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EBF007C9-E2E8-46F5-89BE-0D1F98DB717E}" xr6:coauthVersionLast="47" xr6:coauthVersionMax="47" xr10:uidLastSave="{00000000-0000-0000-0000-000000000000}"/>
  <bookViews>
    <workbookView xWindow="-108" yWindow="-108" windowWidth="30936" windowHeight="16776" firstSheet="2" activeTab="2" xr2:uid="{A5FF8836-D275-4333-A104-6DBD108BF326}"/>
  </bookViews>
  <sheets>
    <sheet name="様式１　応募申請書 " sheetId="9" r:id="rId1"/>
    <sheet name="様式１　応募申請書 (共同事業者用)" sheetId="10" r:id="rId2"/>
    <sheet name="様式２　実施計画書「機器支援」" sheetId="14" r:id="rId3"/>
    <sheet name="様式3　経費内訳「機器支援」(R8)" sheetId="20" r:id="rId4"/>
    <sheet name="様式3　経費内訳「機器支援」(R9)" sheetId="24" r:id="rId5"/>
    <sheet name="様式3　経費内訳「機器支援」(2か年)" sheetId="25" r:id="rId6"/>
    <sheet name="様式3　経費内訳「機器支援」記載例" sheetId="23" r:id="rId7"/>
    <sheet name="Sheet1" sheetId="26" r:id="rId8"/>
  </sheets>
  <definedNames>
    <definedName name="_xlnm.Print_Area" localSheetId="0">'様式１　応募申請書 '!$A$1:$AA$42</definedName>
    <definedName name="_xlnm.Print_Area" localSheetId="1">'様式１　応募申請書 (共同事業者用)'!$A$1:$AA$31</definedName>
    <definedName name="_xlnm.Print_Area" localSheetId="2">'様式２　実施計画書「機器支援」'!$A$1:$AD$155</definedName>
    <definedName name="_xlnm.Print_Area" localSheetId="5">'様式3　経費内訳「機器支援」(2か年)'!$A$1:$AH$53</definedName>
    <definedName name="_xlnm.Print_Area" localSheetId="3">'様式3　経費内訳「機器支援」(R8)'!$A$1:$AH$47</definedName>
    <definedName name="_xlnm.Print_Area" localSheetId="4">'様式3　経費内訳「機器支援」(R9)'!$A$1:$AH$47</definedName>
    <definedName name="_xlnm.Print_Area" localSheetId="6">'様式3　経費内訳「機器支援」記載例'!$A$1:$AP$50</definedName>
    <definedName name="エネルギー種類" localSheetId="0">#REF!</definedName>
    <definedName name="エネルギー種類" localSheetId="1">#REF!</definedName>
    <definedName name="エネルギー種類" localSheetId="5">#REF!</definedName>
    <definedName name="エネルギー種類" localSheetId="3">#REF!</definedName>
    <definedName name="エネルギー種類" localSheetId="4">#REF!</definedName>
    <definedName name="エネルギー種類" localSheetId="6">#REF!</definedName>
    <definedName name="換算係数" localSheetId="0">#REF!</definedName>
    <definedName name="換算係数" localSheetId="1">#REF!</definedName>
    <definedName name="換算係数" localSheetId="5">#REF!</definedName>
    <definedName name="換算係数" localSheetId="3">#REF!</definedName>
    <definedName name="換算係数" localSheetId="4">#REF!</definedName>
    <definedName name="換算係数" localSheetId="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Z50" i="25" l="1"/>
  <c r="Z49" i="25"/>
  <c r="Z48" i="25"/>
  <c r="Z47" i="25"/>
  <c r="Z46" i="25"/>
  <c r="Z44" i="24"/>
  <c r="Z43" i="24"/>
  <c r="Z42" i="24"/>
  <c r="Z41" i="24"/>
  <c r="Z40" i="24"/>
  <c r="Z44" i="20"/>
  <c r="Z43" i="20"/>
  <c r="Z42" i="20"/>
  <c r="Z41" i="20"/>
  <c r="Z40" i="20"/>
  <c r="A104" i="14"/>
  <c r="A103" i="14"/>
  <c r="A102" i="14"/>
  <c r="A101" i="14"/>
  <c r="A100" i="14"/>
  <c r="F104" i="14"/>
  <c r="Q104" i="14" s="1"/>
  <c r="F103" i="14"/>
  <c r="Q103" i="14" s="1"/>
  <c r="F102" i="14"/>
  <c r="Q102" i="14" s="1"/>
  <c r="F101" i="14"/>
  <c r="Q101" i="14" s="1"/>
  <c r="F100" i="14"/>
  <c r="Q100" i="14" s="1"/>
  <c r="L41" i="25"/>
  <c r="L33" i="25"/>
  <c r="L42" i="25" s="1"/>
  <c r="L25" i="25"/>
  <c r="T11" i="25"/>
  <c r="L35" i="24"/>
  <c r="L29" i="24"/>
  <c r="L23" i="24"/>
  <c r="T11" i="24"/>
  <c r="L38" i="23"/>
  <c r="L31" i="23"/>
  <c r="L24" i="23"/>
  <c r="T11" i="23"/>
  <c r="Q105" i="14" l="1"/>
  <c r="O108" i="14" s="1"/>
  <c r="F105" i="14"/>
  <c r="L43" i="25"/>
  <c r="AA11" i="25" s="1"/>
  <c r="M15" i="25" s="1"/>
  <c r="T15" i="25" s="1"/>
  <c r="AA15" i="25" s="1"/>
  <c r="L39" i="23"/>
  <c r="L40" i="23" s="1"/>
  <c r="AA11" i="23" s="1"/>
  <c r="M15" i="23" s="1"/>
  <c r="T15" i="23" s="1"/>
  <c r="AA15" i="23" s="1"/>
  <c r="L36" i="24"/>
  <c r="L37" i="24" s="1"/>
  <c r="AA11" i="24" s="1"/>
  <c r="M15" i="24" s="1"/>
  <c r="T15" i="24" s="1"/>
  <c r="AA15" i="24" s="1"/>
  <c r="L35" i="20" l="1"/>
  <c r="L29" i="20"/>
  <c r="L23" i="20"/>
  <c r="T11" i="20"/>
  <c r="L36" i="20" l="1"/>
  <c r="L37" i="20" s="1"/>
  <c r="AA11" i="20" s="1"/>
  <c r="M15" i="20" l="1"/>
  <c r="T15" i="20" s="1"/>
  <c r="AA15" i="20" s="1"/>
  <c r="AE85" i="14"/>
  <c r="AE84" i="14"/>
  <c r="AE83" i="14" l="1"/>
  <c r="AE82" i="14"/>
  <c r="AE81" i="14"/>
  <c r="AE86" i="14" l="1"/>
  <c r="P86" i="14" l="1"/>
  <c r="O89" i="14" s="1"/>
  <c r="O90" i="14" s="1"/>
  <c r="O109" i="14" l="1"/>
</calcChain>
</file>

<file path=xl/sharedStrings.xml><?xml version="1.0" encoding="utf-8"?>
<sst xmlns="http://schemas.openxmlformats.org/spreadsheetml/2006/main" count="449" uniqueCount="223">
  <si>
    <t>【様式３】</t>
    <phoneticPr fontId="4"/>
  </si>
  <si>
    <t>補助対象経費支出予定額内訳</t>
    <rPh sb="0" eb="2">
      <t>ホジョ</t>
    </rPh>
    <rPh sb="2" eb="4">
      <t>タイショウ</t>
    </rPh>
    <rPh sb="4" eb="6">
      <t>ケイヒ</t>
    </rPh>
    <rPh sb="6" eb="8">
      <t>シシュツ</t>
    </rPh>
    <rPh sb="8" eb="10">
      <t>ヨテイ</t>
    </rPh>
    <rPh sb="10" eb="11">
      <t>ガク</t>
    </rPh>
    <rPh sb="11" eb="13">
      <t>ウチワケ</t>
    </rPh>
    <phoneticPr fontId="4"/>
  </si>
  <si>
    <t>経費区分・費目</t>
    <rPh sb="0" eb="2">
      <t>ケイヒ</t>
    </rPh>
    <rPh sb="2" eb="4">
      <t>クブン</t>
    </rPh>
    <rPh sb="5" eb="7">
      <t>ヒモク</t>
    </rPh>
    <phoneticPr fontId="4"/>
  </si>
  <si>
    <t>合計</t>
    <rPh sb="0" eb="2">
      <t>ゴウケイ</t>
    </rPh>
    <phoneticPr fontId="4"/>
  </si>
  <si>
    <t>注1　本内訳に、見積書又は計算書等を添付する。</t>
    <rPh sb="0" eb="1">
      <t>チュウ</t>
    </rPh>
    <rPh sb="3" eb="4">
      <t>ホン</t>
    </rPh>
    <rPh sb="4" eb="6">
      <t>ウチワケ</t>
    </rPh>
    <rPh sb="8" eb="11">
      <t>ミツモリショ</t>
    </rPh>
    <rPh sb="11" eb="12">
      <t>マタ</t>
    </rPh>
    <rPh sb="13" eb="16">
      <t>ケイサンショ</t>
    </rPh>
    <rPh sb="16" eb="17">
      <t>ナド</t>
    </rPh>
    <rPh sb="18" eb="20">
      <t>テンプ</t>
    </rPh>
    <phoneticPr fontId="4"/>
  </si>
  <si>
    <t>※　(5)基準額は、応募申請時には記入の必要はありません。</t>
    <rPh sb="5" eb="8">
      <t>キジュンガク</t>
    </rPh>
    <rPh sb="10" eb="15">
      <t>オウボシンセイジ</t>
    </rPh>
    <rPh sb="17" eb="19">
      <t>キニュウ</t>
    </rPh>
    <rPh sb="20" eb="22">
      <t>ヒツヨウ</t>
    </rPh>
    <phoneticPr fontId="3"/>
  </si>
  <si>
    <t>【様式１】</t>
    <phoneticPr fontId="4"/>
  </si>
  <si>
    <t>番　　　　　号</t>
    <rPh sb="0" eb="1">
      <t>バン</t>
    </rPh>
    <rPh sb="6" eb="7">
      <t>ゴウ</t>
    </rPh>
    <phoneticPr fontId="4"/>
  </si>
  <si>
    <t>　　　年　　月　　日</t>
    <phoneticPr fontId="4"/>
  </si>
  <si>
    <t xml:space="preserve">      公益財団法人北海道環境財団</t>
    <phoneticPr fontId="4"/>
  </si>
  <si>
    <t>住所</t>
    <phoneticPr fontId="4"/>
  </si>
  <si>
    <t>法人名</t>
    <phoneticPr fontId="4"/>
  </si>
  <si>
    <t>　</t>
    <phoneticPr fontId="3"/>
  </si>
  <si>
    <t>代表名　　</t>
    <phoneticPr fontId="4"/>
  </si>
  <si>
    <t>　標記について、以下の必要書類を添えて申請します。</t>
    <phoneticPr fontId="4"/>
  </si>
  <si>
    <t>１　実施計画書【様式２】と記載の根拠資料</t>
    <rPh sb="8" eb="10">
      <t>ヨウシキ</t>
    </rPh>
    <phoneticPr fontId="4"/>
  </si>
  <si>
    <t>２　経費内訳【様式３】と記載の根拠資料</t>
    <rPh sb="7" eb="9">
      <t>ヨウシキ</t>
    </rPh>
    <phoneticPr fontId="4"/>
  </si>
  <si>
    <t>３　応募者の業務概要及び定款又は寄附行為</t>
    <phoneticPr fontId="4"/>
  </si>
  <si>
    <t>４　応募者の経理状況説明書（直近２決算期の貸借対照表及び損益計算書）</t>
    <phoneticPr fontId="4"/>
  </si>
  <si>
    <t>５　その他参考資料</t>
    <phoneticPr fontId="4"/>
  </si>
  <si>
    <t>（事業実施責任者）</t>
    <rPh sb="1" eb="3">
      <t>ジギョウ</t>
    </rPh>
    <rPh sb="3" eb="5">
      <t>ジッシ</t>
    </rPh>
    <rPh sb="5" eb="7">
      <t>セキニン</t>
    </rPh>
    <rPh sb="7" eb="8">
      <t>シャ</t>
    </rPh>
    <phoneticPr fontId="3"/>
  </si>
  <si>
    <t>所属・役職</t>
    <rPh sb="0" eb="2">
      <t>ショゾク</t>
    </rPh>
    <rPh sb="3" eb="5">
      <t>ヤクショク</t>
    </rPh>
    <phoneticPr fontId="4"/>
  </si>
  <si>
    <t>：</t>
    <phoneticPr fontId="4"/>
  </si>
  <si>
    <t>氏　名</t>
    <rPh sb="0" eb="1">
      <t>シ</t>
    </rPh>
    <rPh sb="2" eb="3">
      <t>メイ</t>
    </rPh>
    <phoneticPr fontId="4"/>
  </si>
  <si>
    <t>ＴＥＬ　　　</t>
    <phoneticPr fontId="4"/>
  </si>
  <si>
    <t>Ｅ－mail</t>
    <phoneticPr fontId="4"/>
  </si>
  <si>
    <t>（事業実施担当者）</t>
    <rPh sb="1" eb="3">
      <t>ジギョウ</t>
    </rPh>
    <rPh sb="3" eb="5">
      <t>ジッシ</t>
    </rPh>
    <phoneticPr fontId="3"/>
  </si>
  <si>
    <t>注</t>
    <phoneticPr fontId="4"/>
  </si>
  <si>
    <t>　補助事業を２者以上の事業者が共同で申請する場合は、代表事業者が申請することとし、併せて共同事業者の申請書も添付すること。</t>
    <rPh sb="41" eb="42">
      <t>アワ</t>
    </rPh>
    <rPh sb="44" eb="46">
      <t>キョウドウ</t>
    </rPh>
    <rPh sb="46" eb="49">
      <t>ジギョウシャ</t>
    </rPh>
    <rPh sb="50" eb="53">
      <t>シンセイショ</t>
    </rPh>
    <rPh sb="54" eb="56">
      <t>テンプ</t>
    </rPh>
    <phoneticPr fontId="4"/>
  </si>
  <si>
    <t>（共同事業者）</t>
    <rPh sb="1" eb="3">
      <t>キョウドウ</t>
    </rPh>
    <rPh sb="3" eb="6">
      <t>ジギョウシャ</t>
    </rPh>
    <phoneticPr fontId="3"/>
  </si>
  <si>
    <t>　標記事業について、共同事業者として申請します。</t>
    <rPh sb="3" eb="5">
      <t>ジギョウ</t>
    </rPh>
    <rPh sb="10" eb="12">
      <t>キョウドウ</t>
    </rPh>
    <rPh sb="12" eb="15">
      <t>ジギョウシャ</t>
    </rPh>
    <phoneticPr fontId="4"/>
  </si>
  <si>
    <t>（共同事業者：事業実施責任者欄）</t>
    <rPh sb="1" eb="3">
      <t>キョウドウ</t>
    </rPh>
    <rPh sb="3" eb="6">
      <t>ジギョウシャ</t>
    </rPh>
    <rPh sb="7" eb="9">
      <t>ジギョウ</t>
    </rPh>
    <rPh sb="9" eb="11">
      <t>ジッシ</t>
    </rPh>
    <rPh sb="11" eb="14">
      <t>セキニンシャ</t>
    </rPh>
    <phoneticPr fontId="3"/>
  </si>
  <si>
    <t>役職名</t>
    <rPh sb="0" eb="2">
      <t>ヤクショク</t>
    </rPh>
    <rPh sb="2" eb="3">
      <t>メイ</t>
    </rPh>
    <phoneticPr fontId="4"/>
  </si>
  <si>
    <t>【様式２】</t>
    <rPh sb="1" eb="3">
      <t>ヨウシキ</t>
    </rPh>
    <phoneticPr fontId="4"/>
  </si>
  <si>
    <t>事業名</t>
    <rPh sb="0" eb="2">
      <t>ジギョウ</t>
    </rPh>
    <rPh sb="2" eb="3">
      <t>メイ</t>
    </rPh>
    <phoneticPr fontId="4"/>
  </si>
  <si>
    <t>事業実施の担当者</t>
    <rPh sb="0" eb="2">
      <t>ジギョウ</t>
    </rPh>
    <rPh sb="2" eb="4">
      <t>ジッシ</t>
    </rPh>
    <rPh sb="5" eb="8">
      <t>タントウシャ</t>
    </rPh>
    <phoneticPr fontId="4"/>
  </si>
  <si>
    <t>事業実施の責任者</t>
    <rPh sb="0" eb="2">
      <t>ジギョウ</t>
    </rPh>
    <rPh sb="2" eb="4">
      <t>ジッシ</t>
    </rPh>
    <rPh sb="5" eb="8">
      <t>セキニンシャ</t>
    </rPh>
    <phoneticPr fontId="4"/>
  </si>
  <si>
    <t>氏名</t>
    <rPh sb="0" eb="2">
      <t>シメイ</t>
    </rPh>
    <phoneticPr fontId="4"/>
  </si>
  <si>
    <t>所属部署名・役職名</t>
    <rPh sb="0" eb="2">
      <t>ショゾク</t>
    </rPh>
    <rPh sb="2" eb="4">
      <t>ブショ</t>
    </rPh>
    <rPh sb="4" eb="5">
      <t>メイ</t>
    </rPh>
    <rPh sb="6" eb="9">
      <t>ヤクショクメイ</t>
    </rPh>
    <phoneticPr fontId="4"/>
  </si>
  <si>
    <t>備　考</t>
    <rPh sb="0" eb="1">
      <t>ビ</t>
    </rPh>
    <rPh sb="2" eb="3">
      <t>コウ</t>
    </rPh>
    <phoneticPr fontId="4"/>
  </si>
  <si>
    <t>電話番号</t>
    <rPh sb="0" eb="2">
      <t>デンワ</t>
    </rPh>
    <rPh sb="2" eb="4">
      <t>バンゴウ</t>
    </rPh>
    <phoneticPr fontId="4"/>
  </si>
  <si>
    <t>FAX番号</t>
    <rPh sb="3" eb="5">
      <t>バンゴウ</t>
    </rPh>
    <phoneticPr fontId="4"/>
  </si>
  <si>
    <t>E-mailアドレス</t>
    <phoneticPr fontId="4"/>
  </si>
  <si>
    <t>郵便番号</t>
    <rPh sb="0" eb="4">
      <t>ユウビンバンゴウ</t>
    </rPh>
    <phoneticPr fontId="4"/>
  </si>
  <si>
    <t>事業実施の担当者（事業の窓口となる方）</t>
    <rPh sb="0" eb="2">
      <t>ジギョウ</t>
    </rPh>
    <rPh sb="2" eb="4">
      <t>ジッシ</t>
    </rPh>
    <rPh sb="5" eb="8">
      <t>タントウシャ</t>
    </rPh>
    <rPh sb="9" eb="11">
      <t>ジギョウ</t>
    </rPh>
    <rPh sb="12" eb="14">
      <t>マドグチ</t>
    </rPh>
    <rPh sb="17" eb="18">
      <t>カタ</t>
    </rPh>
    <phoneticPr fontId="4"/>
  </si>
  <si>
    <t>事業の主たる
実施場所</t>
    <rPh sb="0" eb="2">
      <t>ジギョウ</t>
    </rPh>
    <rPh sb="3" eb="4">
      <t>シュ</t>
    </rPh>
    <rPh sb="7" eb="9">
      <t>ジッシ</t>
    </rPh>
    <rPh sb="9" eb="11">
      <t>バショ</t>
    </rPh>
    <phoneticPr fontId="4"/>
  </si>
  <si>
    <t xml:space="preserve">事業実施場所所在地 </t>
    <rPh sb="0" eb="2">
      <t>ジギョウ</t>
    </rPh>
    <rPh sb="2" eb="4">
      <t>ジッシ</t>
    </rPh>
    <rPh sb="4" eb="6">
      <t>バショ</t>
    </rPh>
    <phoneticPr fontId="4"/>
  </si>
  <si>
    <t xml:space="preserve">事業実施場所名称 </t>
    <rPh sb="0" eb="2">
      <t>ジギョウ</t>
    </rPh>
    <rPh sb="2" eb="4">
      <t>ジッシ</t>
    </rPh>
    <rPh sb="4" eb="6">
      <t>バショ</t>
    </rPh>
    <rPh sb="6" eb="8">
      <t>メイショウ</t>
    </rPh>
    <phoneticPr fontId="4"/>
  </si>
  <si>
    <t>共同事業者</t>
    <rPh sb="0" eb="2">
      <t>キョウドウ</t>
    </rPh>
    <rPh sb="2" eb="4">
      <t>ジギョウ</t>
    </rPh>
    <rPh sb="4" eb="5">
      <t>シャ</t>
    </rPh>
    <phoneticPr fontId="4"/>
  </si>
  <si>
    <t>団体等の名称</t>
    <rPh sb="0" eb="2">
      <t>ダンタイ</t>
    </rPh>
    <rPh sb="2" eb="3">
      <t>トウ</t>
    </rPh>
    <rPh sb="4" eb="6">
      <t>メイショウ</t>
    </rPh>
    <phoneticPr fontId="4"/>
  </si>
  <si>
    <t>事業実施責任者</t>
    <rPh sb="0" eb="2">
      <t>ジギョウ</t>
    </rPh>
    <rPh sb="2" eb="4">
      <t>ジッシ</t>
    </rPh>
    <rPh sb="4" eb="7">
      <t>セキニンシャ</t>
    </rPh>
    <phoneticPr fontId="4"/>
  </si>
  <si>
    <t xml:space="preserve"> </t>
    <phoneticPr fontId="3"/>
  </si>
  <si>
    <t>＜事業の目的・概要＞</t>
    <rPh sb="1" eb="3">
      <t>ジギョウ</t>
    </rPh>
    <rPh sb="4" eb="6">
      <t>モクテキ</t>
    </rPh>
    <rPh sb="7" eb="9">
      <t>ガイヨウ</t>
    </rPh>
    <phoneticPr fontId="4"/>
  </si>
  <si>
    <t xml:space="preserve">
</t>
    <phoneticPr fontId="4"/>
  </si>
  <si>
    <t>【概要】</t>
    <rPh sb="1" eb="3">
      <t>ガイヨウ</t>
    </rPh>
    <phoneticPr fontId="4"/>
  </si>
  <si>
    <t xml:space="preserve">
</t>
    <phoneticPr fontId="3"/>
  </si>
  <si>
    <t>＜事業の性格＞</t>
    <phoneticPr fontId="4"/>
  </si>
  <si>
    <t>【事業の公益性】</t>
    <phoneticPr fontId="4"/>
  </si>
  <si>
    <t>＜事業の効果＞</t>
    <rPh sb="1" eb="3">
      <t>ジギョウ</t>
    </rPh>
    <rPh sb="4" eb="6">
      <t>コウカ</t>
    </rPh>
    <phoneticPr fontId="4"/>
  </si>
  <si>
    <t>法定耐用年数</t>
    <rPh sb="0" eb="2">
      <t>ホウテイ</t>
    </rPh>
    <rPh sb="2" eb="4">
      <t>タイヨウ</t>
    </rPh>
    <rPh sb="4" eb="6">
      <t>ネンスウ</t>
    </rPh>
    <phoneticPr fontId="4"/>
  </si>
  <si>
    <t>年</t>
    <rPh sb="0" eb="1">
      <t>ネン</t>
    </rPh>
    <phoneticPr fontId="4"/>
  </si>
  <si>
    <t>【他の補助金との関係】</t>
    <phoneticPr fontId="4"/>
  </si>
  <si>
    <t>【許認可、権利関係等事業実施の前提となる事項及び実施上問題となる事項】</t>
    <phoneticPr fontId="4"/>
  </si>
  <si>
    <t>【設備の保守計画】</t>
    <phoneticPr fontId="4"/>
  </si>
  <si>
    <t>注１　本計画書に、設備のシステム図・配置図・仕様書、記入内容の根拠資料等を添付する。</t>
    <phoneticPr fontId="4"/>
  </si>
  <si>
    <t>注２　記入欄が少ない場合は、本様式を引き伸ばして使用する。</t>
  </si>
  <si>
    <t xml:space="preserve">   ①　有</t>
    <rPh sb="5" eb="6">
      <t>アリ</t>
    </rPh>
    <phoneticPr fontId="4"/>
  </si>
  <si>
    <t>【事業のモデル性・実証的性格】</t>
    <rPh sb="1" eb="3">
      <t>ジギョウ</t>
    </rPh>
    <rPh sb="9" eb="12">
      <t>ジッショウテキ</t>
    </rPh>
    <rPh sb="12" eb="14">
      <t>セイカク</t>
    </rPh>
    <phoneticPr fontId="4"/>
  </si>
  <si>
    <t>【導入技術の今後の活用・展開の見通し】</t>
    <rPh sb="1" eb="3">
      <t>ドウニュウ</t>
    </rPh>
    <rPh sb="3" eb="5">
      <t>ギジュツ</t>
    </rPh>
    <rPh sb="6" eb="8">
      <t>コンゴ</t>
    </rPh>
    <rPh sb="9" eb="11">
      <t>カツヨウ</t>
    </rPh>
    <rPh sb="12" eb="14">
      <t>テンカイ</t>
    </rPh>
    <rPh sb="15" eb="17">
      <t>ミトオ</t>
    </rPh>
    <phoneticPr fontId="3"/>
  </si>
  <si>
    <t>(1)総事業費</t>
    <rPh sb="3" eb="7">
      <t>ソウジギョウヒ</t>
    </rPh>
    <phoneticPr fontId="4"/>
  </si>
  <si>
    <t>(5)基準額※</t>
    <rPh sb="3" eb="5">
      <t>キジュン</t>
    </rPh>
    <rPh sb="5" eb="6">
      <t>ガク</t>
    </rPh>
    <phoneticPr fontId="4"/>
  </si>
  <si>
    <t>所要経費</t>
    <phoneticPr fontId="3"/>
  </si>
  <si>
    <t xml:space="preserve">(6)選定額
</t>
    <rPh sb="3" eb="5">
      <t>センテイ</t>
    </rPh>
    <rPh sb="5" eb="6">
      <t>ガク</t>
    </rPh>
    <phoneticPr fontId="4"/>
  </si>
  <si>
    <t>(4)と(5)を比較して少ない方の額</t>
    <phoneticPr fontId="3"/>
  </si>
  <si>
    <t xml:space="preserve">(3)差引額
</t>
    <rPh sb="3" eb="5">
      <t>サシヒキ</t>
    </rPh>
    <rPh sb="5" eb="6">
      <t>ガク</t>
    </rPh>
    <phoneticPr fontId="4"/>
  </si>
  <si>
    <t>(1)-(2)</t>
    <phoneticPr fontId="3"/>
  </si>
  <si>
    <t>(2)寄付金その他
 　の収入</t>
    <rPh sb="3" eb="6">
      <t>キフキン</t>
    </rPh>
    <rPh sb="8" eb="9">
      <t>タ</t>
    </rPh>
    <phoneticPr fontId="4"/>
  </si>
  <si>
    <t>(4)補助対象経費
　 支出予定額</t>
    <rPh sb="3" eb="5">
      <t>ホジョ</t>
    </rPh>
    <rPh sb="5" eb="7">
      <t>タイショウ</t>
    </rPh>
    <rPh sb="7" eb="9">
      <t>ケイヒ</t>
    </rPh>
    <phoneticPr fontId="4"/>
  </si>
  <si>
    <t>金　　額</t>
    <rPh sb="0" eb="1">
      <t>キン</t>
    </rPh>
    <rPh sb="3" eb="4">
      <t>ガク</t>
    </rPh>
    <phoneticPr fontId="4"/>
  </si>
  <si>
    <t>積算内訳</t>
    <rPh sb="0" eb="4">
      <t>セキサンウチワケ</t>
    </rPh>
    <phoneticPr fontId="3"/>
  </si>
  <si>
    <t>事業者名</t>
    <rPh sb="0" eb="4">
      <t>ジギョウシャメイ</t>
    </rPh>
    <phoneticPr fontId="3"/>
  </si>
  <si>
    <t>役職名</t>
    <rPh sb="0" eb="3">
      <t>ヤクショクメイ</t>
    </rPh>
    <phoneticPr fontId="3"/>
  </si>
  <si>
    <t>電話・FAX</t>
    <rPh sb="0" eb="2">
      <t>デンワ</t>
    </rPh>
    <phoneticPr fontId="3"/>
  </si>
  <si>
    <t>E-mail</t>
    <phoneticPr fontId="3"/>
  </si>
  <si>
    <t>②　無　</t>
    <phoneticPr fontId="3"/>
  </si>
  <si>
    <t>【事業実施スケジュール】</t>
    <rPh sb="1" eb="3">
      <t>ジギョウ</t>
    </rPh>
    <rPh sb="3" eb="5">
      <t>ジッシ</t>
    </rPh>
    <phoneticPr fontId="4"/>
  </si>
  <si>
    <t>備考</t>
    <rPh sb="0" eb="2">
      <t>ビコウ</t>
    </rPh>
    <phoneticPr fontId="3"/>
  </si>
  <si>
    <t>・・・</t>
    <phoneticPr fontId="3"/>
  </si>
  <si>
    <t>＊実際に補助事業を行う場所（図面を添付する）</t>
    <rPh sb="1" eb="3">
      <t>ジッサイ</t>
    </rPh>
    <rPh sb="4" eb="6">
      <t>ホジョ</t>
    </rPh>
    <rPh sb="6" eb="8">
      <t>ジギョウ</t>
    </rPh>
    <rPh sb="9" eb="10">
      <t>オコナ</t>
    </rPh>
    <rPh sb="11" eb="13">
      <t>バショ</t>
    </rPh>
    <rPh sb="14" eb="16">
      <t>ズメン</t>
    </rPh>
    <rPh sb="17" eb="19">
      <t>テンプ</t>
    </rPh>
    <phoneticPr fontId="4"/>
  </si>
  <si>
    <t>＊補助事業により導入する技術について、今後、どのように活用・展開されることが期待されるか具体的に記入する。</t>
    <rPh sb="1" eb="3">
      <t>ホジョ</t>
    </rPh>
    <rPh sb="3" eb="5">
      <t>ジギョウ</t>
    </rPh>
    <rPh sb="8" eb="10">
      <t>ドウニュウ</t>
    </rPh>
    <rPh sb="12" eb="14">
      <t>ギジュツ</t>
    </rPh>
    <rPh sb="19" eb="21">
      <t>コンゴ</t>
    </rPh>
    <rPh sb="27" eb="29">
      <t>カツヨウ</t>
    </rPh>
    <rPh sb="30" eb="32">
      <t>テンカイ</t>
    </rPh>
    <rPh sb="38" eb="40">
      <t>キタイ</t>
    </rPh>
    <rPh sb="44" eb="47">
      <t>グタイテキ</t>
    </rPh>
    <rPh sb="48" eb="50">
      <t>キニュウ</t>
    </rPh>
    <phoneticPr fontId="3"/>
  </si>
  <si>
    <t>＊補助事業に要する経費を支払うための資金の調達計画及び調達方法を記入する。</t>
    <phoneticPr fontId="4"/>
  </si>
  <si>
    <t>＊導入する設備の保守計画、維持管理体制、管理責任者を記入する。（別紙添付でも可）</t>
    <rPh sb="13" eb="15">
      <t>イジ</t>
    </rPh>
    <rPh sb="15" eb="17">
      <t>カンリ</t>
    </rPh>
    <rPh sb="17" eb="19">
      <t>タイセイ</t>
    </rPh>
    <rPh sb="20" eb="22">
      <t>カンリ</t>
    </rPh>
    <rPh sb="22" eb="24">
      <t>セキニン</t>
    </rPh>
    <rPh sb="24" eb="25">
      <t>シャ</t>
    </rPh>
    <rPh sb="32" eb="34">
      <t>ベッシ</t>
    </rPh>
    <rPh sb="34" eb="36">
      <t>テンプ</t>
    </rPh>
    <rPh sb="38" eb="39">
      <t>カ</t>
    </rPh>
    <phoneticPr fontId="4"/>
  </si>
  <si>
    <t>＊いずれかに○を付ける。有　の場合は該当項目を端的に記入</t>
    <phoneticPr fontId="3"/>
  </si>
  <si>
    <t>＜事業実施に関連する事項＞</t>
    <phoneticPr fontId="3"/>
  </si>
  <si>
    <t>【事業の実施体制】</t>
    <rPh sb="1" eb="3">
      <t>ジギョウ</t>
    </rPh>
    <rPh sb="4" eb="6">
      <t>ジッシ</t>
    </rPh>
    <rPh sb="6" eb="8">
      <t>タイセイ</t>
    </rPh>
    <phoneticPr fontId="4"/>
  </si>
  <si>
    <t>【資金計画】</t>
    <rPh sb="1" eb="3">
      <t>シキン</t>
    </rPh>
    <rPh sb="3" eb="5">
      <t>ケイカク</t>
    </rPh>
    <phoneticPr fontId="4"/>
  </si>
  <si>
    <t>【補助対象項目に関する自社調達の有無】</t>
    <rPh sb="1" eb="3">
      <t>ホジョ</t>
    </rPh>
    <rPh sb="3" eb="5">
      <t>タイショウ</t>
    </rPh>
    <rPh sb="5" eb="7">
      <t>コウモク</t>
    </rPh>
    <rPh sb="8" eb="9">
      <t>カン</t>
    </rPh>
    <rPh sb="11" eb="13">
      <t>ジシャ</t>
    </rPh>
    <rPh sb="13" eb="15">
      <t>チョウタツ</t>
    </rPh>
    <rPh sb="16" eb="18">
      <t>ウム</t>
    </rPh>
    <phoneticPr fontId="4"/>
  </si>
  <si>
    <t>住　　　　　　　　所</t>
    <rPh sb="0" eb="1">
      <t>ジュウ</t>
    </rPh>
    <rPh sb="9" eb="10">
      <t>ショ</t>
    </rPh>
    <phoneticPr fontId="4"/>
  </si>
  <si>
    <t xml:space="preserve"> 別添のとおり</t>
    <phoneticPr fontId="3"/>
  </si>
  <si>
    <t>メーカー</t>
    <phoneticPr fontId="3"/>
  </si>
  <si>
    <t>製造メーカー</t>
    <rPh sb="0" eb="2">
      <t>セイゾウ</t>
    </rPh>
    <phoneticPr fontId="3"/>
  </si>
  <si>
    <t>仕様</t>
    <rPh sb="0" eb="2">
      <t>シヨウ</t>
    </rPh>
    <phoneticPr fontId="3"/>
  </si>
  <si>
    <t>機器設備名</t>
    <rPh sb="0" eb="5">
      <t>キキセツビメイ</t>
    </rPh>
    <phoneticPr fontId="4"/>
  </si>
  <si>
    <t>数量</t>
    <rPh sb="0" eb="2">
      <t>スウリョウ</t>
    </rPh>
    <phoneticPr fontId="3"/>
  </si>
  <si>
    <t>単価</t>
    <rPh sb="0" eb="2">
      <t>タンカ</t>
    </rPh>
    <phoneticPr fontId="3"/>
  </si>
  <si>
    <t>金額</t>
    <rPh sb="0" eb="2">
      <t>キンガク</t>
    </rPh>
    <phoneticPr fontId="3"/>
  </si>
  <si>
    <t>購入予定時期</t>
    <rPh sb="0" eb="2">
      <t>コウニュウ</t>
    </rPh>
    <rPh sb="2" eb="4">
      <t>ヨテイ</t>
    </rPh>
    <rPh sb="4" eb="6">
      <t>ジキ</t>
    </rPh>
    <phoneticPr fontId="3"/>
  </si>
  <si>
    <t>・</t>
    <phoneticPr fontId="3"/>
  </si>
  <si>
    <t>(3)と(6)を比較して少ない方の額</t>
    <phoneticPr fontId="3"/>
  </si>
  <si>
    <t>エコ・ファースト制度</t>
    <rPh sb="8" eb="10">
      <t>セイド</t>
    </rPh>
    <phoneticPr fontId="3"/>
  </si>
  <si>
    <t>　</t>
  </si>
  <si>
    <t xml:space="preserve">「５　その他参考資料」として、申請者が地方公共団体以外の者である場合は、申請者の組織概要、経理状況説明書（直近の２決算期に関する貸借対照表及び損益計算書（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及び定款（申請者が個人企業の場合は、住民票の写し（いずれも発行後３ヶ月以内のもの））を添付すること（申請者が、法律に基づき設立の認可等を行う行政機関から、その認可等を受け、又は当該行政機関の合議制の機関における設立の認可等が適当である旨の文書を受領している者である場合は、設立の認可等を受け、又は設立の認可等が適当であるとされた法人の事業計画及び収支予算の案並びに定款の案を添付すること。ただし、これらの案が作成されていない場合には、添付を要しない。）。
　また、地方公共団体が申請する場合は、申請年度の予算書を添付すること。
</t>
    <rPh sb="208" eb="209">
      <t>ウツ</t>
    </rPh>
    <phoneticPr fontId="4"/>
  </si>
  <si>
    <t>【様式２】又は【様式３】において求めている設備等のシステム図・配置図・仕様書、補助事業に関する見積書・各種計算書、法律に基づく登録に係る通知の写し等を添付すること。</t>
    <rPh sb="1" eb="3">
      <t>ヨウシキ</t>
    </rPh>
    <rPh sb="8" eb="10">
      <t>ヨウシキ</t>
    </rPh>
    <phoneticPr fontId="4"/>
  </si>
  <si>
    <t xml:space="preserve">　共同事業者が地方公共団体以外の者である場合は、共同事業者の組織概要、経理状況説明書（直近の２決算期に関する貸借対照表及び損益計算書（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及び定款（共同事業者が個人企業の場合は、住民票の写し（いずれも発行後３ヶ月以内のもの））を添付すること（共同事業者が、法律に基づき設立の認可等を行う行政機関から、その認可等を受け、又は当該行政機関の合議制の機関における設立の認可等が適当である旨の文書を受領している者である場合は、設立の認可等を受け、又は設立の認可等が適当であるとされた法人の事業計画及び収支予算の案並びに定款の案を添付すること。ただし、これらの案が作成されていない場合には、添付を要しない。）。
　また、地方公共団体が申請する場合は、申請年度の予算書を添付すること。
</t>
    <rPh sb="1" eb="5">
      <t>キョウドウジギョウ</t>
    </rPh>
    <rPh sb="24" eb="28">
      <t>キョウドウジギョウ</t>
    </rPh>
    <rPh sb="181" eb="185">
      <t>キョウドウジギョウ</t>
    </rPh>
    <rPh sb="200" eb="201">
      <t>ウツ</t>
    </rPh>
    <rPh sb="228" eb="232">
      <t>キョウドウジギョウ</t>
    </rPh>
    <phoneticPr fontId="4"/>
  </si>
  <si>
    <t>＊当該申請事業の再エネ等由来水素の社会的実装・水素の利活用が社会にどのように貢献できるのか、具体的に記載する。</t>
    <rPh sb="0" eb="55">
      <t>カノウドウニュウソクシンハイシュツサクゲンシジギョウグタイテキキサイ</t>
    </rPh>
    <phoneticPr fontId="4"/>
  </si>
  <si>
    <t>＊申請事業が持つモデル性（地域社会や業界に対する波及効果、展開の見通しなど）、実証的性格（導入効果に関するデータ取得方法など）を具体的に記載する。</t>
    <rPh sb="1" eb="3">
      <t>シンセイ</t>
    </rPh>
    <rPh sb="3" eb="5">
      <t>ジギョウ</t>
    </rPh>
    <rPh sb="6" eb="7">
      <t>モ</t>
    </rPh>
    <rPh sb="11" eb="12">
      <t>セイ</t>
    </rPh>
    <rPh sb="13" eb="15">
      <t>チイキ</t>
    </rPh>
    <rPh sb="15" eb="17">
      <t>シャカイ</t>
    </rPh>
    <rPh sb="18" eb="20">
      <t>ギョウカイ</t>
    </rPh>
    <rPh sb="21" eb="22">
      <t>タイ</t>
    </rPh>
    <rPh sb="24" eb="26">
      <t>ハキュウ</t>
    </rPh>
    <rPh sb="26" eb="28">
      <t>コウカ</t>
    </rPh>
    <rPh sb="29" eb="31">
      <t>テンカイ</t>
    </rPh>
    <rPh sb="32" eb="34">
      <t>ミトオ</t>
    </rPh>
    <rPh sb="39" eb="42">
      <t>ジッショウテキ</t>
    </rPh>
    <rPh sb="42" eb="44">
      <t>セイカク</t>
    </rPh>
    <rPh sb="45" eb="47">
      <t>ドウニュウ</t>
    </rPh>
    <rPh sb="47" eb="49">
      <t>コウカ</t>
    </rPh>
    <rPh sb="50" eb="51">
      <t>カン</t>
    </rPh>
    <rPh sb="56" eb="58">
      <t>シュトク</t>
    </rPh>
    <rPh sb="58" eb="60">
      <t>ホウホウ</t>
    </rPh>
    <rPh sb="64" eb="67">
      <t>グタイテキ</t>
    </rPh>
    <rPh sb="68" eb="70">
      <t>キサイ</t>
    </rPh>
    <phoneticPr fontId="4"/>
  </si>
  <si>
    <t>(7)×</t>
    <phoneticPr fontId="3"/>
  </si>
  <si>
    <t>計</t>
    <rPh sb="0" eb="1">
      <t>ケイ</t>
    </rPh>
    <phoneticPr fontId="3"/>
  </si>
  <si>
    <t>差額対象分</t>
    <rPh sb="0" eb="5">
      <t>サガクタイショウブン</t>
    </rPh>
    <phoneticPr fontId="3"/>
  </si>
  <si>
    <t>（水素を一部燃料とし、既存燃料と混焼等で併用するもの）</t>
    <phoneticPr fontId="3"/>
  </si>
  <si>
    <t>（水素を一部燃料とし、既存燃料と混焼等で併用するものの一般的な設備の額）</t>
    <rPh sb="27" eb="30">
      <t>イッパンテキ</t>
    </rPh>
    <rPh sb="31" eb="33">
      <t>セツビ</t>
    </rPh>
    <rPh sb="34" eb="35">
      <t>ガク</t>
    </rPh>
    <phoneticPr fontId="3"/>
  </si>
  <si>
    <t>(7)補助基本額</t>
    <rPh sb="3" eb="8">
      <t>ホジョキホンガク</t>
    </rPh>
    <phoneticPr fontId="3"/>
  </si>
  <si>
    <t>(8)補助金所要額</t>
    <rPh sb="3" eb="6">
      <t>ホジョキン</t>
    </rPh>
    <rPh sb="6" eb="9">
      <t>ショヨウガク</t>
    </rPh>
    <phoneticPr fontId="3"/>
  </si>
  <si>
    <t>(a)</t>
    <phoneticPr fontId="3"/>
  </si>
  <si>
    <t>(b)</t>
    <phoneticPr fontId="3"/>
  </si>
  <si>
    <t>計(1)</t>
    <rPh sb="0" eb="1">
      <t>ケイ</t>
    </rPh>
    <phoneticPr fontId="4"/>
  </si>
  <si>
    <t>計(2)</t>
    <rPh sb="0" eb="1">
      <t>ケイ</t>
    </rPh>
    <phoneticPr fontId="3"/>
  </si>
  <si>
    <t>計(1) + 計(2)</t>
    <rPh sb="0" eb="1">
      <t>ケイ</t>
    </rPh>
    <rPh sb="7" eb="8">
      <t>ケイ</t>
    </rPh>
    <phoneticPr fontId="3"/>
  </si>
  <si>
    <t>＜組織のカーボンニュートラル実現に向けた取組＞</t>
    <rPh sb="1" eb="3">
      <t>ソシキ</t>
    </rPh>
    <rPh sb="14" eb="16">
      <t>ジツゲン</t>
    </rPh>
    <rPh sb="17" eb="18">
      <t>ム</t>
    </rPh>
    <rPh sb="20" eb="22">
      <t>トリクミ</t>
    </rPh>
    <phoneticPr fontId="4"/>
  </si>
  <si>
    <t>（１）温室効果ガスの排出削減目標の設定</t>
    <phoneticPr fontId="3"/>
  </si>
  <si>
    <t>デコ活応援団への参画</t>
    <phoneticPr fontId="3"/>
  </si>
  <si>
    <t>デコ活宣言の実施</t>
    <phoneticPr fontId="3"/>
  </si>
  <si>
    <t>（宣言日：</t>
    <rPh sb="1" eb="4">
      <t>センゲンビ</t>
    </rPh>
    <phoneticPr fontId="3"/>
  </si>
  <si>
    <t>）</t>
    <phoneticPr fontId="3"/>
  </si>
  <si>
    <t>令和　　年　　月　　日</t>
    <phoneticPr fontId="3"/>
  </si>
  <si>
    <t>デコ活に関する取組状況</t>
    <rPh sb="2" eb="3">
      <t>カツ</t>
    </rPh>
    <rPh sb="4" eb="5">
      <t>カン</t>
    </rPh>
    <rPh sb="7" eb="9">
      <t>トリクミ</t>
    </rPh>
    <rPh sb="9" eb="11">
      <t>ジョウキョウ</t>
    </rPh>
    <phoneticPr fontId="3"/>
  </si>
  <si>
    <t>＊2050年又はそれ以前のカーボンニュートラル達成など、設定している温室効果ガスの排出削減目標を記載すること。
　目標は原則として公表しているものとし、当該目標が掲載されているウェブページのURLを記載又は該当資料を添付すること</t>
    <phoneticPr fontId="4"/>
  </si>
  <si>
    <t>(a) - (b)</t>
    <phoneticPr fontId="3"/>
  </si>
  <si>
    <t>水素利活用機器導入及び社会実装支援事業（略称：機器支援）実施計画書</t>
    <rPh sb="0" eb="2">
      <t>スイソ</t>
    </rPh>
    <rPh sb="2" eb="5">
      <t>リカツヨウ</t>
    </rPh>
    <rPh sb="5" eb="7">
      <t>キキ</t>
    </rPh>
    <rPh sb="7" eb="9">
      <t>ドウニュウ</t>
    </rPh>
    <rPh sb="9" eb="10">
      <t>オヨ</t>
    </rPh>
    <rPh sb="11" eb="13">
      <t>シャカイ</t>
    </rPh>
    <rPh sb="13" eb="15">
      <t>ジッソウ</t>
    </rPh>
    <rPh sb="15" eb="17">
      <t>シエン</t>
    </rPh>
    <rPh sb="17" eb="19">
      <t>ジギョウ</t>
    </rPh>
    <rPh sb="20" eb="22">
      <t>リャクショウ</t>
    </rPh>
    <rPh sb="23" eb="25">
      <t>キキ</t>
    </rPh>
    <rPh sb="25" eb="27">
      <t>シエン</t>
    </rPh>
    <rPh sb="28" eb="30">
      <t>ジッシ</t>
    </rPh>
    <rPh sb="30" eb="33">
      <t>ケイカクショ</t>
    </rPh>
    <phoneticPr fontId="4"/>
  </si>
  <si>
    <t>水素利活用機器導入及び社会実装支援事業（略称：機器支援）に要する経費内訳</t>
    <rPh sb="0" eb="2">
      <t>スイソ</t>
    </rPh>
    <rPh sb="2" eb="5">
      <t>リカツヨウ</t>
    </rPh>
    <rPh sb="5" eb="7">
      <t>キキ</t>
    </rPh>
    <rPh sb="7" eb="9">
      <t>ドウニュウ</t>
    </rPh>
    <rPh sb="9" eb="10">
      <t>オヨ</t>
    </rPh>
    <rPh sb="11" eb="13">
      <t>シャカイ</t>
    </rPh>
    <rPh sb="13" eb="15">
      <t>ジッソウ</t>
    </rPh>
    <rPh sb="15" eb="17">
      <t>シエン</t>
    </rPh>
    <rPh sb="17" eb="19">
      <t>ジギョウ</t>
    </rPh>
    <rPh sb="20" eb="22">
      <t>リャクショウ</t>
    </rPh>
    <rPh sb="23" eb="25">
      <t>キキ</t>
    </rPh>
    <rPh sb="25" eb="27">
      <t>シエン</t>
    </rPh>
    <rPh sb="29" eb="30">
      <t>ヨウ</t>
    </rPh>
    <rPh sb="32" eb="34">
      <t>ケイヒ</t>
    </rPh>
    <rPh sb="34" eb="36">
      <t>ウチワケ</t>
    </rPh>
    <phoneticPr fontId="4"/>
  </si>
  <si>
    <t>導入設備・システム名</t>
    <rPh sb="0" eb="2">
      <t>ドウニュウ</t>
    </rPh>
    <rPh sb="2" eb="4">
      <t>セツビ</t>
    </rPh>
    <rPh sb="9" eb="10">
      <t>メイ</t>
    </rPh>
    <phoneticPr fontId="4"/>
  </si>
  <si>
    <t>記入例）デコ活応援団へ参画しております。</t>
    <rPh sb="0" eb="3">
      <t>キニュウレイ</t>
    </rPh>
    <rPh sb="6" eb="9">
      <t>カツオウエン</t>
    </rPh>
    <rPh sb="9" eb="10">
      <t>ダン</t>
    </rPh>
    <rPh sb="11" eb="13">
      <t>サンカク</t>
    </rPh>
    <phoneticPr fontId="3"/>
  </si>
  <si>
    <t>記入例）デコ活宣言しております。</t>
    <rPh sb="0" eb="3">
      <t>キニュウレイ</t>
    </rPh>
    <rPh sb="6" eb="7">
      <t>カツ</t>
    </rPh>
    <rPh sb="7" eb="9">
      <t>センゲン</t>
    </rPh>
    <phoneticPr fontId="3"/>
  </si>
  <si>
    <t>　記入例）脱炭素先行地域に選定されております。再エネ促進区域に選定されております。</t>
    <rPh sb="1" eb="4">
      <t>キニュウレイ</t>
    </rPh>
    <rPh sb="5" eb="8">
      <t>ダツタンソ</t>
    </rPh>
    <rPh sb="8" eb="12">
      <t>センコウチイキ</t>
    </rPh>
    <rPh sb="13" eb="15">
      <t>センテイ</t>
    </rPh>
    <rPh sb="23" eb="24">
      <t>サイ</t>
    </rPh>
    <rPh sb="26" eb="30">
      <t>ソクシンクイキ</t>
    </rPh>
    <rPh sb="31" eb="33">
      <t>センテイ</t>
    </rPh>
    <phoneticPr fontId="3"/>
  </si>
  <si>
    <t>　記入例）エコ・ファースト認定を受けております。</t>
    <rPh sb="1" eb="3">
      <t>キニュウ</t>
    </rPh>
    <rPh sb="3" eb="4">
      <t>レイ</t>
    </rPh>
    <rPh sb="13" eb="15">
      <t>ニンテイ</t>
    </rPh>
    <rPh sb="16" eb="17">
      <t>ウ</t>
    </rPh>
    <phoneticPr fontId="3"/>
  </si>
  <si>
    <t>・ 補助対象経費の支出予定額（様式３（４））</t>
    <rPh sb="2" eb="4">
      <t>ホジョ</t>
    </rPh>
    <rPh sb="4" eb="6">
      <t>タイショウ</t>
    </rPh>
    <rPh sb="6" eb="8">
      <t>ケイヒ</t>
    </rPh>
    <rPh sb="9" eb="11">
      <t>シシュツ</t>
    </rPh>
    <rPh sb="11" eb="13">
      <t>ヨテイ</t>
    </rPh>
    <rPh sb="13" eb="14">
      <t>ガク</t>
    </rPh>
    <rPh sb="15" eb="17">
      <t>ヨウシキ</t>
    </rPh>
    <phoneticPr fontId="4"/>
  </si>
  <si>
    <t>（地域における再エネ等由来水素利活用促進事業）</t>
    <rPh sb="1" eb="3">
      <t>チイキ</t>
    </rPh>
    <rPh sb="7" eb="8">
      <t>サイ</t>
    </rPh>
    <rPh sb="10" eb="11">
      <t>トウ</t>
    </rPh>
    <rPh sb="11" eb="13">
      <t>ユライ</t>
    </rPh>
    <rPh sb="13" eb="15">
      <t>スイソ</t>
    </rPh>
    <rPh sb="15" eb="18">
      <t>リカツヨウ</t>
    </rPh>
    <rPh sb="18" eb="20">
      <t>ソクシン</t>
    </rPh>
    <phoneticPr fontId="4"/>
  </si>
  <si>
    <t>＊事業遂行上、許認可、権利関係等関係者間の調整事項が必要となる事項について記入する。</t>
    <rPh sb="26" eb="28">
      <t>ヒツヨウ</t>
    </rPh>
    <rPh sb="31" eb="33">
      <t>ジコウ</t>
    </rPh>
    <phoneticPr fontId="4"/>
  </si>
  <si>
    <t>以降すべての項目において、資料を別添する場合は該当資料番号を本実施計画書上に記載すること</t>
    <rPh sb="0" eb="2">
      <t>イコウ</t>
    </rPh>
    <rPh sb="6" eb="8">
      <t>コウモク</t>
    </rPh>
    <phoneticPr fontId="3"/>
  </si>
  <si>
    <t>＊国の他の補助金等（固定価格買取制度を含む。）への応募状況等を記入する。</t>
    <rPh sb="3" eb="4">
      <t>ホカ</t>
    </rPh>
    <phoneticPr fontId="3"/>
  </si>
  <si>
    <t>（令和８年度）</t>
    <rPh sb="1" eb="3">
      <t>レイワ</t>
    </rPh>
    <rPh sb="4" eb="6">
      <t>ネンド</t>
    </rPh>
    <phoneticPr fontId="3"/>
  </si>
  <si>
    <t>※上限額３億円</t>
    <rPh sb="1" eb="3">
      <t>ジョウゲン</t>
    </rPh>
    <rPh sb="3" eb="4">
      <t>ガク</t>
    </rPh>
    <rPh sb="5" eb="7">
      <t>オクエン</t>
    </rPh>
    <phoneticPr fontId="3"/>
  </si>
  <si>
    <t>※　上限額：複数年度事業の場合は、２か年での上限額になりますのでご注意ください。</t>
    <rPh sb="2" eb="5">
      <t>ジョウゲンガク</t>
    </rPh>
    <rPh sb="6" eb="10">
      <t>フクスウネンド</t>
    </rPh>
    <rPh sb="10" eb="12">
      <t>ジギョウ</t>
    </rPh>
    <rPh sb="13" eb="15">
      <t>バアイ</t>
    </rPh>
    <rPh sb="19" eb="20">
      <t>ネン</t>
    </rPh>
    <rPh sb="22" eb="25">
      <t>ジョウゲンガク</t>
    </rPh>
    <rPh sb="33" eb="35">
      <t>チュウイ</t>
    </rPh>
    <phoneticPr fontId="3"/>
  </si>
  <si>
    <r>
      <t>【様式１】　</t>
    </r>
    <r>
      <rPr>
        <sz val="10.5"/>
        <color theme="1" tint="4.9989318521683403E-2"/>
        <rFont val="游明朝"/>
        <family val="1"/>
        <charset val="128"/>
      </rPr>
      <t>共同事業者用</t>
    </r>
    <rPh sb="6" eb="8">
      <t>キョウドウ</t>
    </rPh>
    <rPh sb="8" eb="11">
      <t>ジギョウシャ</t>
    </rPh>
    <rPh sb="11" eb="12">
      <t>ヨウ</t>
    </rPh>
    <phoneticPr fontId="4"/>
  </si>
  <si>
    <t xml:space="preserve">      理事長　大　原　　雅　　様</t>
    <rPh sb="10" eb="11">
      <t>ダイ</t>
    </rPh>
    <rPh sb="12" eb="13">
      <t>ゲン</t>
    </rPh>
    <rPh sb="15" eb="16">
      <t>ミヤビ</t>
    </rPh>
    <rPh sb="18" eb="19">
      <t>サマ</t>
    </rPh>
    <phoneticPr fontId="4"/>
  </si>
  <si>
    <t xml:space="preserve"> 応募申請書</t>
    <phoneticPr fontId="3"/>
  </si>
  <si>
    <t>再エネ等由来水素を活用した自立・分散型エネルギーシステム構築等事業</t>
    <rPh sb="30" eb="31">
      <t>ナド</t>
    </rPh>
    <phoneticPr fontId="4"/>
  </si>
  <si>
    <t>令和８年度二酸化炭素排出抑制対策事業費等補助金</t>
    <phoneticPr fontId="4"/>
  </si>
  <si>
    <t>注</t>
    <rPh sb="0" eb="1">
      <t>チュウ</t>
    </rPh>
    <phoneticPr fontId="4"/>
  </si>
  <si>
    <t>ｔCO₂／年</t>
  </si>
  <si>
    <t>【CO₂削減効果の算定根拠】</t>
  </si>
  <si>
    <t>【CO₂削減コスト・算定根拠】（費用対効果）</t>
    <rPh sb="4" eb="6">
      <t>サクゲン</t>
    </rPh>
    <rPh sb="10" eb="12">
      <t>サンテイ</t>
    </rPh>
    <rPh sb="12" eb="14">
      <t>コンキョ</t>
    </rPh>
    <phoneticPr fontId="4"/>
  </si>
  <si>
    <t>CO₂削減効果の対策別内訳・法定耐用年数</t>
    <rPh sb="14" eb="16">
      <t>ホウテイ</t>
    </rPh>
    <rPh sb="16" eb="18">
      <t>タイヨウ</t>
    </rPh>
    <rPh sb="18" eb="20">
      <t>ネンスウ</t>
    </rPh>
    <phoneticPr fontId="4"/>
  </si>
  <si>
    <t>・ 総CO₂削減量</t>
    <rPh sb="2" eb="3">
      <t>ソウ</t>
    </rPh>
    <rPh sb="6" eb="8">
      <t>サクゲン</t>
    </rPh>
    <rPh sb="8" eb="9">
      <t>リョウ</t>
    </rPh>
    <phoneticPr fontId="4"/>
  </si>
  <si>
    <t>ｔCO₂</t>
  </si>
  <si>
    <t>・ CO₂排出量１トンを削減するために必要なコスト</t>
    <rPh sb="5" eb="7">
      <t>ハイシュツ</t>
    </rPh>
    <rPh sb="7" eb="8">
      <t>リョウ</t>
    </rPh>
    <rPh sb="12" eb="14">
      <t>サクゲン</t>
    </rPh>
    <rPh sb="19" eb="21">
      <t>ヒツヨウ</t>
    </rPh>
    <phoneticPr fontId="4"/>
  </si>
  <si>
    <t>円／ｔCO₂</t>
    <rPh sb="0" eb="1">
      <t>エン</t>
    </rPh>
    <phoneticPr fontId="4"/>
  </si>
  <si>
    <t>個別交付
申請該当</t>
    <rPh sb="0" eb="2">
      <t>コベツ</t>
    </rPh>
    <rPh sb="2" eb="4">
      <t>コウフ</t>
    </rPh>
    <rPh sb="5" eb="7">
      <t>シンセイ</t>
    </rPh>
    <rPh sb="7" eb="9">
      <t>ガイトウ</t>
    </rPh>
    <phoneticPr fontId="3"/>
  </si>
  <si>
    <t>上限額３億円</t>
    <rPh sb="0" eb="3">
      <t>ジョウゲンガク</t>
    </rPh>
    <rPh sb="4" eb="6">
      <t>オクエン</t>
    </rPh>
    <phoneticPr fontId="3"/>
  </si>
  <si>
    <t>設備費</t>
    <rPh sb="0" eb="3">
      <t>セツビヒ</t>
    </rPh>
    <phoneticPr fontId="3"/>
  </si>
  <si>
    <t>・水電解装置</t>
    <rPh sb="1" eb="4">
      <t>ミズデンカイ</t>
    </rPh>
    <rPh sb="4" eb="6">
      <t>ソウチ</t>
    </rPh>
    <phoneticPr fontId="3"/>
  </si>
  <si>
    <t>株式会社□□□</t>
    <rPh sb="0" eb="4">
      <t>カブシキガイシャ</t>
    </rPh>
    <phoneticPr fontId="3"/>
  </si>
  <si>
    <t>■■■</t>
    <phoneticPr fontId="3"/>
  </si>
  <si>
    <t>水電解装置</t>
    <rPh sb="0" eb="3">
      <t>ミズデンカイ</t>
    </rPh>
    <rPh sb="3" eb="5">
      <t>ソウチ</t>
    </rPh>
    <phoneticPr fontId="3"/>
  </si>
  <si>
    <t>記入説明</t>
    <rPh sb="0" eb="4">
      <t>キニュウセツメイ</t>
    </rPh>
    <phoneticPr fontId="3"/>
  </si>
  <si>
    <t>資料①</t>
    <rPh sb="0" eb="2">
      <t>シリョウ</t>
    </rPh>
    <phoneticPr fontId="3"/>
  </si>
  <si>
    <t>・水素混焼ボイラー</t>
    <rPh sb="1" eb="3">
      <t>スイソ</t>
    </rPh>
    <rPh sb="3" eb="5">
      <t>コンショウ</t>
    </rPh>
    <phoneticPr fontId="3"/>
  </si>
  <si>
    <t>資料②－１</t>
    <rPh sb="0" eb="2">
      <t>シリョウ</t>
    </rPh>
    <phoneticPr fontId="3"/>
  </si>
  <si>
    <t>・〇〇ボイラー</t>
    <phoneticPr fontId="3"/>
  </si>
  <si>
    <t>資料②－２</t>
    <rPh sb="0" eb="2">
      <t>シリョウ</t>
    </rPh>
    <phoneticPr fontId="3"/>
  </si>
  <si>
    <t>〇○○株式会社</t>
    <rPh sb="3" eb="7">
      <t>カブシキガイシャ</t>
    </rPh>
    <phoneticPr fontId="3"/>
  </si>
  <si>
    <t>●●●</t>
    <phoneticPr fontId="3"/>
  </si>
  <si>
    <t>令和８年１月予定</t>
    <rPh sb="0" eb="2">
      <t>レイワ</t>
    </rPh>
    <rPh sb="3" eb="4">
      <t>ネン</t>
    </rPh>
    <rPh sb="5" eb="6">
      <t>ガツ</t>
    </rPh>
    <rPh sb="6" eb="8">
      <t>ヨテイ</t>
    </rPh>
    <phoneticPr fontId="3"/>
  </si>
  <si>
    <t>水素混焼ボイラー</t>
    <rPh sb="0" eb="2">
      <t>スイソ</t>
    </rPh>
    <rPh sb="2" eb="4">
      <t>コンショウ</t>
    </rPh>
    <phoneticPr fontId="3"/>
  </si>
  <si>
    <t>※共同事業であって個別交付申請を行う場合は、全体事業のほかに個別交付申請の対象設備機器について別葉で作成すること。</t>
    <rPh sb="1" eb="3">
      <t>キョウドウ</t>
    </rPh>
    <rPh sb="3" eb="5">
      <t>ジギョウ</t>
    </rPh>
    <rPh sb="9" eb="11">
      <t>コベツ</t>
    </rPh>
    <rPh sb="11" eb="15">
      <t>コウフシンセイ</t>
    </rPh>
    <rPh sb="16" eb="17">
      <t>オコナ</t>
    </rPh>
    <rPh sb="18" eb="20">
      <t>バアイ</t>
    </rPh>
    <rPh sb="22" eb="26">
      <t>ゼンタイジギョウ</t>
    </rPh>
    <rPh sb="30" eb="32">
      <t>コベツ</t>
    </rPh>
    <rPh sb="32" eb="34">
      <t>コウフ</t>
    </rPh>
    <rPh sb="34" eb="36">
      <t>シンセイ</t>
    </rPh>
    <rPh sb="37" eb="39">
      <t>タイショウ</t>
    </rPh>
    <rPh sb="39" eb="41">
      <t>セツビ</t>
    </rPh>
    <rPh sb="41" eb="43">
      <t>キキ</t>
    </rPh>
    <rPh sb="50" eb="52">
      <t>サクセイ</t>
    </rPh>
    <phoneticPr fontId="3"/>
  </si>
  <si>
    <t>※個別申請を行う場合は事業を実施する共同事業者とすること。</t>
    <rPh sb="1" eb="3">
      <t>コベツ</t>
    </rPh>
    <rPh sb="3" eb="5">
      <t>シンセイ</t>
    </rPh>
    <rPh sb="6" eb="7">
      <t>オコナ</t>
    </rPh>
    <rPh sb="8" eb="10">
      <t>バアイ</t>
    </rPh>
    <rPh sb="11" eb="13">
      <t>ジギョウ</t>
    </rPh>
    <rPh sb="14" eb="16">
      <t>ジッシ</t>
    </rPh>
    <rPh sb="18" eb="23">
      <t>キョウドウジギョウシャ</t>
    </rPh>
    <phoneticPr fontId="3"/>
  </si>
  <si>
    <t>購入予定の主な財産の内訳（一品、一組又は一式の価格が50万円以上のもの）</t>
    <rPh sb="0" eb="2">
      <t>コウニュウ</t>
    </rPh>
    <rPh sb="2" eb="4">
      <t>ヨテイ</t>
    </rPh>
    <rPh sb="5" eb="6">
      <t>オモ</t>
    </rPh>
    <rPh sb="7" eb="9">
      <t>ザイサン</t>
    </rPh>
    <rPh sb="10" eb="12">
      <t>ウチワケ</t>
    </rPh>
    <rPh sb="13" eb="15">
      <t>イッピン</t>
    </rPh>
    <rPh sb="16" eb="17">
      <t>ヒト</t>
    </rPh>
    <rPh sb="17" eb="18">
      <t>クミ</t>
    </rPh>
    <rPh sb="18" eb="19">
      <t>マタ</t>
    </rPh>
    <rPh sb="20" eb="22">
      <t>イッシキ</t>
    </rPh>
    <rPh sb="23" eb="25">
      <t>カカク</t>
    </rPh>
    <rPh sb="28" eb="30">
      <t>マンエン</t>
    </rPh>
    <rPh sb="30" eb="32">
      <t>イジョウ</t>
    </rPh>
    <phoneticPr fontId="4"/>
  </si>
  <si>
    <t>（令和８～９年度）</t>
    <rPh sb="1" eb="3">
      <t>レイワ</t>
    </rPh>
    <rPh sb="6" eb="8">
      <t>ネンド</t>
    </rPh>
    <phoneticPr fontId="3"/>
  </si>
  <si>
    <t>（令和●年度）</t>
    <rPh sb="1" eb="3">
      <t>レイワ</t>
    </rPh>
    <rPh sb="4" eb="6">
      <t>ネンド</t>
    </rPh>
    <phoneticPr fontId="3"/>
  </si>
  <si>
    <t>＊デコ活に関する取組状況として、デコ活応援団での活動状況、デコ活宣言の内容、及び「取組、製品・サービス」の登録内容等について記載すること。
【参考】デコ活ウェブサイト：hｔｔps://ondankaｔaisaku.env.go.jp/decokaｔsu/</t>
    <rPh sb="38" eb="39">
      <t>オヨ</t>
    </rPh>
    <phoneticPr fontId="4"/>
  </si>
  <si>
    <t>＊補助事業の実施体制について、発注先に加え、補助事業者内の施工監理や経理等の体制を含め記入する。
＊別添添付でも可（別紙の場合、添付１-13実施体制）</t>
    <rPh sb="1" eb="5">
      <t>ホジョジギョウ</t>
    </rPh>
    <rPh sb="6" eb="10">
      <t>ジッシタイセイ</t>
    </rPh>
    <rPh sb="15" eb="18">
      <t>ハッチュウサキ</t>
    </rPh>
    <rPh sb="19" eb="20">
      <t>クワ</t>
    </rPh>
    <rPh sb="22" eb="24">
      <t>ホジョ</t>
    </rPh>
    <rPh sb="24" eb="27">
      <t>ジギョウシャ</t>
    </rPh>
    <rPh sb="27" eb="28">
      <t>ナイ</t>
    </rPh>
    <rPh sb="29" eb="33">
      <t>セコウカンリ</t>
    </rPh>
    <rPh sb="34" eb="36">
      <t>ケイリ</t>
    </rPh>
    <rPh sb="36" eb="37">
      <t>トウ</t>
    </rPh>
    <rPh sb="38" eb="40">
      <t>タイセイ</t>
    </rPh>
    <rPh sb="41" eb="42">
      <t>フク</t>
    </rPh>
    <rPh sb="43" eb="45">
      <t>キニュウ</t>
    </rPh>
    <rPh sb="50" eb="52">
      <t>ベッテン</t>
    </rPh>
    <rPh sb="52" eb="54">
      <t>テンプ</t>
    </rPh>
    <rPh sb="56" eb="57">
      <t>カ</t>
    </rPh>
    <rPh sb="61" eb="63">
      <t>バアイ</t>
    </rPh>
    <rPh sb="70" eb="72">
      <t>ジッシ</t>
    </rPh>
    <rPh sb="72" eb="74">
      <t>タイセイ</t>
    </rPh>
    <phoneticPr fontId="4"/>
  </si>
  <si>
    <t>＊事業の実施スケジュールを記入する。事業期間が複数年度に亘る場合には、全工程を含めた実施スケジュールとし、事業内容と照らし合わせ、何をどこまで実施するのかが明らかに分かるように記入する。
＊実施スケジュールは別紙を添付してもよい（別紙の場合、添付1-14工程表）。</t>
    <rPh sb="18" eb="22">
      <t>ジギョウキカン</t>
    </rPh>
    <rPh sb="23" eb="27">
      <t>フクスウネンド</t>
    </rPh>
    <rPh sb="28" eb="29">
      <t>ワタ</t>
    </rPh>
    <rPh sb="30" eb="32">
      <t>バアイ</t>
    </rPh>
    <rPh sb="35" eb="38">
      <t>ゼンコウテイ</t>
    </rPh>
    <rPh sb="39" eb="40">
      <t>フク</t>
    </rPh>
    <rPh sb="42" eb="44">
      <t>ジッシ</t>
    </rPh>
    <rPh sb="95" eb="97">
      <t>ジッシ</t>
    </rPh>
    <rPh sb="104" eb="106">
      <t>ベッシ</t>
    </rPh>
    <rPh sb="107" eb="109">
      <t>テンプ</t>
    </rPh>
    <rPh sb="118" eb="120">
      <t>バアイ</t>
    </rPh>
    <rPh sb="121" eb="123">
      <t>テンプ</t>
    </rPh>
    <rPh sb="127" eb="130">
      <t>コウテイヒョウ</t>
    </rPh>
    <phoneticPr fontId="4"/>
  </si>
  <si>
    <t>　＊環境省エコ・ファースト制度の認定状況について、認定を受けているかどうかについて記入してください。
　　認定を受けている場合、そのことがわかる資料を添付してください。</t>
    <rPh sb="2" eb="5">
      <t>カンキョウショウ</t>
    </rPh>
    <rPh sb="13" eb="15">
      <t>セイド</t>
    </rPh>
    <rPh sb="16" eb="18">
      <t>ニンテイ</t>
    </rPh>
    <rPh sb="18" eb="20">
      <t>ジョウキョウ</t>
    </rPh>
    <rPh sb="25" eb="27">
      <t>ニンテイ</t>
    </rPh>
    <rPh sb="28" eb="29">
      <t>ウ</t>
    </rPh>
    <rPh sb="41" eb="43">
      <t>キニュウ</t>
    </rPh>
    <rPh sb="53" eb="55">
      <t>ニンテイ</t>
    </rPh>
    <rPh sb="56" eb="57">
      <t>ウ</t>
    </rPh>
    <rPh sb="61" eb="63">
      <t>バアイ</t>
    </rPh>
    <rPh sb="72" eb="74">
      <t>シリョウ</t>
    </rPh>
    <rPh sb="75" eb="77">
      <t>テンプ</t>
    </rPh>
    <phoneticPr fontId="3"/>
  </si>
  <si>
    <t>【補助金所要額当たりのCO₂削減量】（事業効果）</t>
    <rPh sb="1" eb="4">
      <t>ホジョキン</t>
    </rPh>
    <rPh sb="4" eb="6">
      <t>ショヨウ</t>
    </rPh>
    <rPh sb="6" eb="7">
      <t>ガク</t>
    </rPh>
    <rPh sb="7" eb="8">
      <t>ア</t>
    </rPh>
    <rPh sb="14" eb="16">
      <t>サクゲン</t>
    </rPh>
    <rPh sb="16" eb="17">
      <t>リョウ</t>
    </rPh>
    <rPh sb="19" eb="21">
      <t>ジギョウ</t>
    </rPh>
    <phoneticPr fontId="4"/>
  </si>
  <si>
    <t>・ 補助金所要額（百万円当たり）による総CO₂削減量</t>
    <rPh sb="2" eb="5">
      <t>ホジョキン</t>
    </rPh>
    <rPh sb="5" eb="8">
      <t>ショヨウガク</t>
    </rPh>
    <rPh sb="9" eb="12">
      <t>ヒャクマンエン</t>
    </rPh>
    <rPh sb="12" eb="13">
      <t>ア</t>
    </rPh>
    <rPh sb="19" eb="20">
      <t>ソウ</t>
    </rPh>
    <rPh sb="23" eb="26">
      <t>サクゲンリョウ</t>
    </rPh>
    <phoneticPr fontId="4"/>
  </si>
  <si>
    <t>ｔCO₂/百万円</t>
    <rPh sb="5" eb="8">
      <t>ヒャクマンエン</t>
    </rPh>
    <phoneticPr fontId="4"/>
  </si>
  <si>
    <t>・ 補助金所要額（様式３（８）/1,000,000）</t>
    <rPh sb="2" eb="5">
      <t>ホジョキン</t>
    </rPh>
    <rPh sb="5" eb="8">
      <t>ショヨウガク</t>
    </rPh>
    <rPh sb="8" eb="9">
      <t>テイガク</t>
    </rPh>
    <rPh sb="9" eb="11">
      <t>ヨウシキ</t>
    </rPh>
    <phoneticPr fontId="4"/>
  </si>
  <si>
    <t>（２）地域脱炭素</t>
    <rPh sb="3" eb="5">
      <t>チイキ</t>
    </rPh>
    <rPh sb="5" eb="8">
      <t>ダツタンソ</t>
    </rPh>
    <phoneticPr fontId="3"/>
  </si>
  <si>
    <t>（３）エコ・ファースト制度</t>
    <rPh sb="11" eb="13">
      <t>セイド</t>
    </rPh>
    <phoneticPr fontId="3"/>
  </si>
  <si>
    <t>地位脱炭素</t>
    <rPh sb="0" eb="5">
      <t>チイダツタンソ</t>
    </rPh>
    <phoneticPr fontId="3"/>
  </si>
  <si>
    <t>　＊事業実施場所が脱炭素先行地域又は地球温暖化対策推進法に基づく再エネ促進区域に該当するかどうかについて記入ください。</t>
    <rPh sb="16" eb="17">
      <t>マタ</t>
    </rPh>
    <phoneticPr fontId="3"/>
  </si>
  <si>
    <t>総CO₂削減量</t>
    <rPh sb="0" eb="1">
      <t>ソウ</t>
    </rPh>
    <rPh sb="3" eb="7">
      <t>2サクゲンリョウ</t>
    </rPh>
    <phoneticPr fontId="3"/>
  </si>
  <si>
    <t>年間CO₂削減量</t>
    <rPh sb="0" eb="2">
      <t>ネンカン</t>
    </rPh>
    <rPh sb="5" eb="7">
      <t>サクゲン</t>
    </rPh>
    <rPh sb="7" eb="8">
      <t>リョウ</t>
    </rPh>
    <phoneticPr fontId="4"/>
  </si>
  <si>
    <t>ｔCO₂</t>
    <phoneticPr fontId="3"/>
  </si>
  <si>
    <t>年間CO₂削減量</t>
    <rPh sb="0" eb="2">
      <t>ネンカン</t>
    </rPh>
    <rPh sb="4" eb="8">
      <t>2サクゲンリョウ</t>
    </rPh>
    <phoneticPr fontId="4"/>
  </si>
  <si>
    <t>※１　補助対象経費の支出予定額は様式３（４）の補助対象経費とする。
※２　複数の補助対象設備を整備する場合、計算式を次の式に変えて算出する。
　　　（例：設備Ａと設備Ｂをまとめて導入する場合）
　　　　CO₂削減コスト[円／ｔCO₂]＝補助対象経費[円]÷(設備Ａの年間CO₂削減量[ｔCO₂/年]＋設備Ｂの年間CO₂削減量[ｔCO₂/年]</t>
    <rPh sb="10" eb="12">
      <t>シシュツ</t>
    </rPh>
    <rPh sb="12" eb="15">
      <t>ヨテイガク</t>
    </rPh>
    <phoneticPr fontId="3"/>
  </si>
  <si>
    <t xml:space="preserve">※１　補助金所要額は様式３（８）の額とし、上限額は３億円とする。法定耐用年数は、国税庁が発表している耐用年数表を参考にする。
※２　法定耐用年数が異なる複数の補助対象設備を整備する場合、計算式を次の式に変えて算出する。
　　　（例：設備Ａと設備Ｂをまとめて導入する場合）
　　　　事業効果[総ｔCO₂/百万円]＝（設備Ａの年間CO₂削減量[ｔCO₂/年]×法定耐用年数[年]＋設備Ｂの年間CO₂削減量[ｔCO₂/年] ×法定耐用年数[年]）
　　　　　　　　　　　　　　　　　　÷（補助金所要額[円]÷1,000,000） </t>
    <rPh sb="21" eb="24">
      <t>ジョウゲンガク</t>
    </rPh>
    <rPh sb="26" eb="28">
      <t>オクエン</t>
    </rPh>
    <phoneticPr fontId="3"/>
  </si>
  <si>
    <t>（令和９年度）</t>
    <rPh sb="1" eb="3">
      <t>レイワ</t>
    </rPh>
    <rPh sb="4" eb="6">
      <t>ネンド</t>
    </rPh>
    <phoneticPr fontId="3"/>
  </si>
  <si>
    <t>＊事業の概要及び導入する設備の内容、種類及び規模等の概要を記入する。
＊導入する設備等が、構築されるシステムにおいて、どのような役割を果たすか具体的に記載する。
　　（仕様、規模、数量、新規・更新の別及び価格等を記載した仕様書、システム全体図等を添付すること）
＊どのような再生可能エネルギー（以下「再エネ」という。）を活用して製造する水素であるか具体的に記載すること。
　なお、再エネ由来以外の水素を利用する場合は、将来的な移行計画について記載すること。
＊事業概要書を作成のうえ添付すること。
＊代表事業者及び共同事業者がそれぞれどの事業を行うのかを明記すること。</t>
    <rPh sb="20" eb="21">
      <t>オヨ</t>
    </rPh>
    <rPh sb="42" eb="43">
      <t>ナド</t>
    </rPh>
    <rPh sb="45" eb="47">
      <t>コウチク</t>
    </rPh>
    <rPh sb="64" eb="66">
      <t>ヤクワリ</t>
    </rPh>
    <rPh sb="67" eb="68">
      <t>ハ</t>
    </rPh>
    <rPh sb="71" eb="74">
      <t>グタイテキ</t>
    </rPh>
    <rPh sb="75" eb="77">
      <t>キサイ</t>
    </rPh>
    <rPh sb="84" eb="86">
      <t>シヨウ</t>
    </rPh>
    <rPh sb="87" eb="89">
      <t>キボ</t>
    </rPh>
    <rPh sb="90" eb="92">
      <t>スウリョウ</t>
    </rPh>
    <rPh sb="93" eb="95">
      <t>シンキ</t>
    </rPh>
    <rPh sb="96" eb="98">
      <t>コウシン</t>
    </rPh>
    <rPh sb="99" eb="100">
      <t>ベツ</t>
    </rPh>
    <rPh sb="100" eb="101">
      <t>オヨ</t>
    </rPh>
    <rPh sb="102" eb="104">
      <t>カカク</t>
    </rPh>
    <rPh sb="104" eb="105">
      <t>トウ</t>
    </rPh>
    <rPh sb="106" eb="108">
      <t>キサイ</t>
    </rPh>
    <rPh sb="110" eb="113">
      <t>シヨウショ</t>
    </rPh>
    <rPh sb="118" eb="120">
      <t>ゼンタイ</t>
    </rPh>
    <rPh sb="120" eb="121">
      <t>ズ</t>
    </rPh>
    <rPh sb="121" eb="122">
      <t>トウ</t>
    </rPh>
    <rPh sb="123" eb="125">
      <t>テンプ</t>
    </rPh>
    <rPh sb="137" eb="139">
      <t>サイセイ</t>
    </rPh>
    <rPh sb="139" eb="141">
      <t>カノウ</t>
    </rPh>
    <rPh sb="147" eb="149">
      <t>イカ</t>
    </rPh>
    <rPh sb="150" eb="151">
      <t>サイ</t>
    </rPh>
    <rPh sb="160" eb="162">
      <t>カツヨウ</t>
    </rPh>
    <rPh sb="164" eb="166">
      <t>セイゾウ</t>
    </rPh>
    <rPh sb="168" eb="170">
      <t>スイソ</t>
    </rPh>
    <rPh sb="174" eb="177">
      <t>グタイテキ</t>
    </rPh>
    <rPh sb="178" eb="180">
      <t>キサイ</t>
    </rPh>
    <rPh sb="190" eb="191">
      <t>サイ</t>
    </rPh>
    <rPh sb="193" eb="195">
      <t>ユライ</t>
    </rPh>
    <rPh sb="195" eb="197">
      <t>イガイ</t>
    </rPh>
    <rPh sb="198" eb="200">
      <t>スイソ</t>
    </rPh>
    <rPh sb="201" eb="203">
      <t>リヨウ</t>
    </rPh>
    <rPh sb="205" eb="207">
      <t>バアイ</t>
    </rPh>
    <rPh sb="209" eb="212">
      <t>ショウライテキ</t>
    </rPh>
    <rPh sb="213" eb="215">
      <t>イコウ</t>
    </rPh>
    <rPh sb="215" eb="217">
      <t>ケイカク</t>
    </rPh>
    <rPh sb="221" eb="223">
      <t>キサイ</t>
    </rPh>
    <rPh sb="230" eb="235">
      <t>ジギョウガイヨウショ</t>
    </rPh>
    <rPh sb="236" eb="238">
      <t>サクセイ</t>
    </rPh>
    <rPh sb="241" eb="243">
      <t>テンプ</t>
    </rPh>
    <rPh sb="250" eb="255">
      <t>ダイヒョウジギョウシャ</t>
    </rPh>
    <rPh sb="255" eb="256">
      <t>オヨ</t>
    </rPh>
    <rPh sb="257" eb="262">
      <t>キョウドウジギョウシャ</t>
    </rPh>
    <rPh sb="269" eb="271">
      <t>ジギョウ</t>
    </rPh>
    <rPh sb="272" eb="273">
      <t>オコナ</t>
    </rPh>
    <rPh sb="277" eb="279">
      <t>メイキ</t>
    </rPh>
    <phoneticPr fontId="4"/>
  </si>
  <si>
    <t>≪以下は該当の場合のみ≫
＊水素エネルギーシステムに関わるエネルギーマネジメントシステムについて、仕様書を添付すること。
＊水素エネルギーシステムから供給される電気・熱について、供給先及び需要量・供給量と調整機能などを記載すること。（概要を示し、詳細資料を添付する。）
（蓄電池又は燃料電池について、供給先に対する電力容量の妥当性及び需要量・供給量と調整機能などを別紙に記載すること。熱供給については、供給する建物・設備等の熱負荷を示し、熱供給量の妥当性などを別紙に記載すること。（算定根拠等詳細を添付する。））</t>
    <rPh sb="1" eb="3">
      <t>イカ</t>
    </rPh>
    <rPh sb="4" eb="6">
      <t>ガイトウ</t>
    </rPh>
    <rPh sb="7" eb="9">
      <t>バアイ</t>
    </rPh>
    <rPh sb="16" eb="18">
      <t>スイソ</t>
    </rPh>
    <rPh sb="28" eb="29">
      <t>カカ</t>
    </rPh>
    <rPh sb="51" eb="54">
      <t>シヨウショ</t>
    </rPh>
    <rPh sb="55" eb="57">
      <t>テンプ</t>
    </rPh>
    <rPh sb="60" eb="62">
      <t>バアイ</t>
    </rPh>
    <rPh sb="77" eb="79">
      <t>キョウキュウ</t>
    </rPh>
    <rPh sb="82" eb="84">
      <t>デンキ</t>
    </rPh>
    <rPh sb="85" eb="86">
      <t>ネツ</t>
    </rPh>
    <rPh sb="96" eb="98">
      <t>ジュヨウ</t>
    </rPh>
    <rPh sb="98" eb="99">
      <t>リョウ</t>
    </rPh>
    <rPh sb="100" eb="102">
      <t>キョウキュウ</t>
    </rPh>
    <rPh sb="102" eb="103">
      <t>リョウ</t>
    </rPh>
    <rPh sb="104" eb="106">
      <t>チョウセイ</t>
    </rPh>
    <rPh sb="106" eb="108">
      <t>キノウ</t>
    </rPh>
    <rPh sb="111" eb="113">
      <t>キサイ</t>
    </rPh>
    <rPh sb="119" eb="121">
      <t>ガイヨウ</t>
    </rPh>
    <rPh sb="122" eb="123">
      <t>シメ</t>
    </rPh>
    <rPh sb="125" eb="127">
      <t>ショウサイ</t>
    </rPh>
    <rPh sb="127" eb="129">
      <t>シリョウ</t>
    </rPh>
    <rPh sb="130" eb="132">
      <t>テンプ</t>
    </rPh>
    <rPh sb="143" eb="147">
      <t>ネンリョウデンチ</t>
    </rPh>
    <rPh sb="152" eb="155">
      <t>キョウキュウサキ</t>
    </rPh>
    <rPh sb="156" eb="157">
      <t>タイ</t>
    </rPh>
    <rPh sb="159" eb="161">
      <t>デンリョク</t>
    </rPh>
    <rPh sb="161" eb="163">
      <t>ヨウリョウ</t>
    </rPh>
    <rPh sb="164" eb="167">
      <t>ダトウセイ</t>
    </rPh>
    <rPh sb="167" eb="168">
      <t>オヨ</t>
    </rPh>
    <rPh sb="169" eb="172">
      <t>ジュヨウリョウ</t>
    </rPh>
    <rPh sb="173" eb="175">
      <t>キョウキュウ</t>
    </rPh>
    <rPh sb="175" eb="176">
      <t>リョウ</t>
    </rPh>
    <rPh sb="177" eb="181">
      <t>チョウセイキノウ</t>
    </rPh>
    <rPh sb="184" eb="186">
      <t>ベッシ</t>
    </rPh>
    <rPh sb="187" eb="189">
      <t>キサイ</t>
    </rPh>
    <rPh sb="194" eb="195">
      <t>ネツ</t>
    </rPh>
    <rPh sb="195" eb="197">
      <t>キョウキュウ</t>
    </rPh>
    <rPh sb="203" eb="205">
      <t>キョウキュウ</t>
    </rPh>
    <rPh sb="210" eb="212">
      <t>セツビ</t>
    </rPh>
    <rPh sb="212" eb="213">
      <t>トウ</t>
    </rPh>
    <rPh sb="214" eb="215">
      <t>ネツ</t>
    </rPh>
    <rPh sb="215" eb="217">
      <t>フカ</t>
    </rPh>
    <rPh sb="218" eb="219">
      <t>シメ</t>
    </rPh>
    <rPh sb="221" eb="222">
      <t>ネツ</t>
    </rPh>
    <rPh sb="222" eb="225">
      <t>キョウキュウリョウ</t>
    </rPh>
    <phoneticPr fontId="3"/>
  </si>
  <si>
    <t>（４）デコ活の実施状況</t>
    <phoneticPr fontId="3"/>
  </si>
  <si>
    <t>【年間のCO₂削減量】</t>
    <rPh sb="1" eb="3">
      <t>ネンカン</t>
    </rPh>
    <rPh sb="7" eb="9">
      <t>サクゲン</t>
    </rPh>
    <rPh sb="9" eb="10">
      <t>リョウ</t>
    </rPh>
    <phoneticPr fontId="4"/>
  </si>
  <si>
    <t>＊事業による直接効果 ：当該システムでの年間CO₂削減量を計画すること。</t>
    <rPh sb="1" eb="3">
      <t>ジギョウ</t>
    </rPh>
    <rPh sb="6" eb="8">
      <t>チョクセツ</t>
    </rPh>
    <rPh sb="8" eb="10">
      <t>コウカ</t>
    </rPh>
    <rPh sb="20" eb="22">
      <t>ネンカン</t>
    </rPh>
    <rPh sb="27" eb="28">
      <t>リョウ</t>
    </rPh>
    <phoneticPr fontId="4"/>
  </si>
  <si>
    <t>＊補助事業完了・稼働開始直後の性能値を基にしたCO₂削減量を記入する。
　(供給されるエネルギーが化石燃料由来から再エネ由来水素に変わることでの削減されるCO₂量を計算）</t>
    <rPh sb="1" eb="3">
      <t>ホジョ</t>
    </rPh>
    <rPh sb="3" eb="5">
      <t>ジギョウ</t>
    </rPh>
    <rPh sb="5" eb="7">
      <t>カンリョウ</t>
    </rPh>
    <rPh sb="8" eb="10">
      <t>カドウ</t>
    </rPh>
    <rPh sb="10" eb="12">
      <t>カイシ</t>
    </rPh>
    <rPh sb="12" eb="14">
      <t>チョクゴ</t>
    </rPh>
    <rPh sb="15" eb="18">
      <t>セイノウチ</t>
    </rPh>
    <rPh sb="19" eb="20">
      <t>モト</t>
    </rPh>
    <rPh sb="26" eb="28">
      <t>サクゲン</t>
    </rPh>
    <rPh sb="28" eb="29">
      <t>リョウ</t>
    </rPh>
    <rPh sb="30" eb="32">
      <t>キニュウ</t>
    </rPh>
    <rPh sb="38" eb="40">
      <t>キョウキュウ</t>
    </rPh>
    <rPh sb="49" eb="51">
      <t>カセキ</t>
    </rPh>
    <rPh sb="51" eb="53">
      <t>ネンリョウ</t>
    </rPh>
    <rPh sb="53" eb="55">
      <t>ユライ</t>
    </rPh>
    <rPh sb="57" eb="58">
      <t>サイ</t>
    </rPh>
    <rPh sb="60" eb="62">
      <t>ユライ</t>
    </rPh>
    <rPh sb="62" eb="64">
      <t>スイソ</t>
    </rPh>
    <rPh sb="65" eb="66">
      <t>カ</t>
    </rPh>
    <rPh sb="72" eb="74">
      <t>サクゲン</t>
    </rPh>
    <rPh sb="80" eb="81">
      <t>リョウ</t>
    </rPh>
    <rPh sb="82" eb="84">
      <t>ケイサン</t>
    </rPh>
    <phoneticPr fontId="4"/>
  </si>
  <si>
    <t>＊「別添のとおり」と記入し、原則として、「地球温暖化対策事業効果算定ガイドブック＜補助事業申請者用＞（令和７年３月改訂環境省地球環境局）」に
　おいて使用するエクセルファイル「補助事業申請者向けハード対策事業計算ファイル」により、事業の直接効果を算定した上で、同ファイル（添付１-12-１）を添付すること。
＊上記ファイルにて記載する各々の設定根拠、引用元に係る具体的資料（添付１-12-２）を添付すること。</t>
    <rPh sb="51" eb="53">
      <t>レイワ</t>
    </rPh>
    <rPh sb="54" eb="55">
      <t>ネン</t>
    </rPh>
    <rPh sb="56" eb="57">
      <t>ガツ</t>
    </rPh>
    <rPh sb="57" eb="59">
      <t>カイテイ</t>
    </rPh>
    <rPh sb="155" eb="157">
      <t>ジョウキ</t>
    </rPh>
    <rPh sb="167" eb="169">
      <t>オノオノ</t>
    </rPh>
    <phoneticPr fontId="3"/>
  </si>
  <si>
    <t>＊当該システムの導入前後の年間CO₂排出量と補助対象経費から、CO₂削減コストを算出する。
＊CO₂削減コスト[円／ｔCO₂]＝補助対象経費[円] ÷年間のCO₂削減量[ｔCO₂/年]
　算定根拠を記入する。</t>
    <rPh sb="22" eb="28">
      <t>ホジョタイショウケイヒ</t>
    </rPh>
    <rPh sb="34" eb="36">
      <t>サクゲン</t>
    </rPh>
    <phoneticPr fontId="3"/>
  </si>
  <si>
    <t>＊当該システムの導入前後の総CO₂排出量と補助金所要額から、当該事業によるCO₂削減効果を算出する。
＊事業効果[総ｔCO₂/百万円]＝(年間のCO₂削減量[ｔCO₂/年]×法定耐用年数[年] )÷（補助金所要額[円]÷1,000,000） 
　算定根拠を記入する。</t>
    <rPh sb="10" eb="12">
      <t>ゼンゴ</t>
    </rPh>
    <rPh sb="13" eb="14">
      <t>ソウ</t>
    </rPh>
    <rPh sb="17" eb="19">
      <t>ハイシュツ</t>
    </rPh>
    <rPh sb="24" eb="26">
      <t>ショヨウ</t>
    </rPh>
    <rPh sb="30" eb="32">
      <t>トウガイ</t>
    </rPh>
    <rPh sb="52" eb="56">
      <t>ジギョウコウカ</t>
    </rPh>
    <rPh sb="57" eb="58">
      <t>ソウ</t>
    </rPh>
    <rPh sb="63" eb="65">
      <t>ヒャクマン</t>
    </rPh>
    <rPh sb="65" eb="66">
      <t>エン</t>
    </rPh>
    <rPh sb="103" eb="105">
      <t>ショヨウ</t>
    </rPh>
    <phoneticPr fontId="3"/>
  </si>
  <si>
    <r>
      <rPr>
        <sz val="12"/>
        <color theme="1" tint="0.14999847407452621"/>
        <rFont val="游ゴシック"/>
        <family val="3"/>
        <charset val="128"/>
      </rPr>
      <t>【目的】</t>
    </r>
    <r>
      <rPr>
        <sz val="10"/>
        <color theme="1" tint="0.14999847407452621"/>
        <rFont val="游明朝"/>
        <family val="1"/>
        <charset val="128"/>
      </rPr>
      <t>　</t>
    </r>
    <r>
      <rPr>
        <sz val="10"/>
        <color theme="1" tint="0.499984740745262"/>
        <rFont val="游明朝"/>
        <family val="1"/>
        <charset val="128"/>
      </rPr>
      <t>☆以下、黄色のセルに記入。記入欄が不足する場合は行高を調整ください。</t>
    </r>
    <rPh sb="1" eb="3">
      <t>モクテキ</t>
    </rPh>
    <rPh sb="6" eb="8">
      <t>イカ</t>
    </rPh>
    <rPh sb="9" eb="11">
      <t>キイロ</t>
    </rPh>
    <rPh sb="15" eb="17">
      <t>キニュウ</t>
    </rPh>
    <rPh sb="18" eb="21">
      <t>キニュウラン</t>
    </rPh>
    <rPh sb="22" eb="24">
      <t>フソク</t>
    </rPh>
    <rPh sb="26" eb="28">
      <t>バアイ</t>
    </rPh>
    <rPh sb="29" eb="31">
      <t>ギョウダカ</t>
    </rPh>
    <rPh sb="32" eb="34">
      <t>チョウセイ</t>
    </rPh>
    <phoneticPr fontId="4"/>
  </si>
  <si>
    <t>円　</t>
    <rPh sb="0" eb="1">
      <t>エン</t>
    </rPh>
    <phoneticPr fontId="4"/>
  </si>
  <si>
    <t>＊２か年の場合は２か年全体の値</t>
    <phoneticPr fontId="3"/>
  </si>
  <si>
    <t>・ システム全体の年間CO₂削減量</t>
    <rPh sb="6" eb="8">
      <t>ゼンタイ</t>
    </rPh>
    <rPh sb="9" eb="11">
      <t>ネンカン</t>
    </rPh>
    <rPh sb="14" eb="16">
      <t>サクゲン</t>
    </rPh>
    <rPh sb="16" eb="17">
      <t>リョウ</t>
    </rPh>
    <phoneticPr fontId="4"/>
  </si>
  <si>
    <t>百万円</t>
    <rPh sb="0" eb="1">
      <t>ヒャク</t>
    </rPh>
    <rPh sb="1" eb="2">
      <t>マン</t>
    </rPh>
    <rPh sb="2" eb="3">
      <t>エン</t>
    </rPh>
    <phoneticPr fontId="4"/>
  </si>
  <si>
    <t>事業実施の団体等名</t>
    <rPh sb="0" eb="2">
      <t>ジギョウ</t>
    </rPh>
    <rPh sb="2" eb="4">
      <t>ジッシ</t>
    </rPh>
    <rPh sb="5" eb="7">
      <t>ダンタイ</t>
    </rPh>
    <rPh sb="7" eb="8">
      <t>トウ</t>
    </rPh>
    <rPh sb="8" eb="9">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</si>
</sst>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円&quot;"/>
    <numFmt numFmtId="177" formatCode="#,##0&quot;円&quot;"/>
    <numFmt numFmtId="178" formatCode="[=0]&quot;&quot;;General"/>
    <numFmt numFmtId="179" formatCode="#,##0_);[Red]\(#,##0\)"/>
  </numFmts>
  <fonts count="81">
    <font>
      <sz val="11"/>
      <color theme="1"/>
      <name val="游ゴシック"/>
      <family val="3"/>
      <charset val="128"/>
      <scheme val="minor"/>
    </font>
    <font>
      <sz val="11"/>
      <color theme="1"/>
      <name val="游ゴシック"/>
      <family val="3"/>
      <charset val="128"/>
      <scheme val="minor"/>
    </font>
    <font>
      <sz val="1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1"/>
      <color theme="1"/>
      <name val="ＭＳ 明朝"/>
      <family val="1"/>
      <charset val="128"/>
    </font>
    <font>
      <sz val="10.5"/>
      <color theme="1"/>
      <name val="ＭＳ 明朝"/>
      <family val="1"/>
      <charset val="128"/>
    </font>
    <font>
      <sz val="8"/>
      <color theme="1"/>
      <name val="ＭＳ 明朝"/>
      <family val="1"/>
      <charset val="128"/>
    </font>
    <font>
      <sz val="11"/>
      <color rgb="FFFF0000"/>
      <name val="ＭＳ 明朝"/>
      <family val="1"/>
      <charset val="128"/>
    </font>
    <font>
      <sz val="11"/>
      <color theme="0" tint="-0.34998626667073579"/>
      <name val="ＭＳ 明朝"/>
      <family val="1"/>
      <charset val="128"/>
    </font>
    <font>
      <sz val="9"/>
      <color theme="1"/>
      <name val="ＭＳ 明朝"/>
      <family val="1"/>
      <charset val="128"/>
    </font>
    <font>
      <sz val="9"/>
      <name val="ＭＳ 明朝"/>
      <family val="1"/>
      <charset val="128"/>
    </font>
    <font>
      <sz val="9"/>
      <color theme="0" tint="-0.499984740745262"/>
      <name val="ＭＳ 明朝"/>
      <family val="1"/>
      <charset val="128"/>
    </font>
    <font>
      <sz val="8"/>
      <color rgb="FFFF0000"/>
      <name val="ＭＳ 明朝"/>
      <family val="1"/>
      <charset val="128"/>
    </font>
    <font>
      <sz val="9"/>
      <color rgb="FFFF0000"/>
      <name val="ＭＳ 明朝"/>
      <family val="1"/>
      <charset val="128"/>
    </font>
    <font>
      <b/>
      <sz val="9"/>
      <color rgb="FFFF0000"/>
      <name val="ＭＳ ゴシック"/>
      <family val="3"/>
      <charset val="128"/>
    </font>
    <font>
      <sz val="8"/>
      <name val="ＭＳ 明朝"/>
      <family val="1"/>
      <charset val="128"/>
    </font>
    <font>
      <sz val="9"/>
      <color theme="0" tint="-0.34998626667073579"/>
      <name val="ＭＳ 明朝"/>
      <family val="1"/>
      <charset val="128"/>
    </font>
    <font>
      <sz val="9"/>
      <color theme="1"/>
      <name val="游ゴシック"/>
      <family val="3"/>
      <charset val="128"/>
      <scheme val="minor"/>
    </font>
    <font>
      <sz val="11"/>
      <name val="游明朝"/>
      <family val="1"/>
      <charset val="128"/>
    </font>
    <font>
      <sz val="11"/>
      <color theme="1"/>
      <name val="游明朝"/>
      <family val="1"/>
      <charset val="128"/>
    </font>
    <font>
      <sz val="9"/>
      <color theme="1"/>
      <name val="游明朝"/>
      <family val="1"/>
      <charset val="128"/>
    </font>
    <font>
      <sz val="9"/>
      <name val="游明朝"/>
      <family val="1"/>
      <charset val="128"/>
    </font>
    <font>
      <sz val="8"/>
      <color theme="1"/>
      <name val="游明朝"/>
      <family val="1"/>
      <charset val="128"/>
    </font>
    <font>
      <sz val="8"/>
      <color theme="1"/>
      <name val="游ゴシック"/>
      <family val="3"/>
      <charset val="128"/>
      <scheme val="minor"/>
    </font>
    <font>
      <b/>
      <sz val="11"/>
      <color theme="1"/>
      <name val="游明朝"/>
      <family val="1"/>
      <charset val="128"/>
    </font>
    <font>
      <sz val="10.5"/>
      <color theme="1"/>
      <name val="游明朝"/>
      <family val="1"/>
      <charset val="128"/>
    </font>
    <font>
      <sz val="10"/>
      <color theme="1"/>
      <name val="游明朝"/>
      <family val="1"/>
      <charset val="128"/>
    </font>
    <font>
      <sz val="10"/>
      <color indexed="8"/>
      <name val="游明朝"/>
      <family val="1"/>
      <charset val="128"/>
    </font>
    <font>
      <sz val="10"/>
      <color theme="0" tint="-0.14996795556505021"/>
      <name val="游明朝"/>
      <family val="1"/>
      <charset val="128"/>
    </font>
    <font>
      <sz val="10"/>
      <color theme="1"/>
      <name val="游ゴシック"/>
      <family val="3"/>
      <charset val="128"/>
      <scheme val="minor"/>
    </font>
    <font>
      <b/>
      <sz val="9"/>
      <color theme="1"/>
      <name val="游ゴシック Medium"/>
      <family val="3"/>
      <charset val="128"/>
    </font>
    <font>
      <b/>
      <sz val="9"/>
      <color theme="1"/>
      <name val="ＭＳ 明朝"/>
      <family val="1"/>
      <charset val="128"/>
    </font>
    <font>
      <sz val="10"/>
      <color theme="0"/>
      <name val="游明朝"/>
      <family val="1"/>
      <charset val="128"/>
    </font>
    <font>
      <b/>
      <sz val="12"/>
      <color theme="1"/>
      <name val="游ゴシック"/>
      <family val="3"/>
      <charset val="128"/>
      <scheme val="minor"/>
    </font>
    <font>
      <sz val="12"/>
      <color theme="1"/>
      <name val="游ゴシック Medium"/>
      <family val="3"/>
      <charset val="128"/>
    </font>
    <font>
      <sz val="10"/>
      <color theme="1" tint="0.14999847407452621"/>
      <name val="游明朝"/>
      <family val="1"/>
      <charset val="128"/>
    </font>
    <font>
      <sz val="12"/>
      <name val="游ゴシック Medium"/>
      <family val="3"/>
      <charset val="128"/>
    </font>
    <font>
      <sz val="10"/>
      <color theme="0" tint="-0.499984740745262"/>
      <name val="游明朝"/>
      <family val="1"/>
      <charset val="128"/>
    </font>
    <font>
      <sz val="12"/>
      <color theme="1"/>
      <name val="ＭＳ 明朝"/>
      <family val="1"/>
      <charset val="128"/>
    </font>
    <font>
      <sz val="10"/>
      <color theme="1" tint="0.14999847407452621"/>
      <name val="游ゴシック"/>
      <family val="3"/>
      <charset val="128"/>
      <scheme val="minor"/>
    </font>
    <font>
      <sz val="12"/>
      <color theme="1"/>
      <name val="游ゴシック"/>
      <family val="3"/>
      <charset val="128"/>
    </font>
    <font>
      <sz val="10"/>
      <color theme="1"/>
      <name val="ＭＳ 明朝"/>
      <family val="1"/>
      <charset val="128"/>
    </font>
    <font>
      <sz val="10"/>
      <color theme="0"/>
      <name val="ＭＳ 明朝"/>
      <family val="1"/>
      <charset val="128"/>
    </font>
    <font>
      <sz val="10"/>
      <color rgb="FFFF0000"/>
      <name val="游明朝"/>
      <family val="1"/>
      <charset val="128"/>
    </font>
    <font>
      <b/>
      <sz val="12"/>
      <color theme="1"/>
      <name val="游ゴシック Medium"/>
      <family val="3"/>
      <charset val="128"/>
    </font>
    <font>
      <b/>
      <sz val="12"/>
      <color theme="1"/>
      <name val="ＭＳ 明朝"/>
      <family val="1"/>
      <charset val="128"/>
    </font>
    <font>
      <sz val="12"/>
      <color theme="1"/>
      <name val="游ゴシック"/>
      <family val="3"/>
      <charset val="128"/>
      <scheme val="minor"/>
    </font>
    <font>
      <b/>
      <sz val="12"/>
      <color theme="1"/>
      <name val="游明朝"/>
      <family val="1"/>
      <charset val="128"/>
    </font>
    <font>
      <sz val="12"/>
      <color theme="1" tint="0.14999847407452621"/>
      <name val="游ゴシック"/>
      <family val="3"/>
      <charset val="128"/>
    </font>
    <font>
      <sz val="10"/>
      <color theme="1" tint="0.14999847407452621"/>
      <name val="游明朝"/>
      <family val="3"/>
      <charset val="128"/>
    </font>
    <font>
      <b/>
      <sz val="9"/>
      <color theme="1" tint="0.14999847407452621"/>
      <name val="游明朝"/>
      <family val="1"/>
      <charset val="128"/>
    </font>
    <font>
      <sz val="10.5"/>
      <name val="游明朝"/>
      <family val="1"/>
      <charset val="128"/>
    </font>
    <font>
      <sz val="10.5"/>
      <color theme="1" tint="4.9989318521683403E-2"/>
      <name val="游明朝"/>
      <family val="1"/>
      <charset val="128"/>
    </font>
    <font>
      <sz val="10.5"/>
      <color rgb="FFFF0000"/>
      <name val="游明朝"/>
      <family val="1"/>
      <charset val="128"/>
    </font>
    <font>
      <u/>
      <sz val="9"/>
      <color rgb="FFFF0000"/>
      <name val="游明朝"/>
      <family val="1"/>
      <charset val="128"/>
    </font>
    <font>
      <u/>
      <sz val="8"/>
      <color rgb="FFFF0000"/>
      <name val="游明朝"/>
      <family val="1"/>
      <charset val="128"/>
    </font>
    <font>
      <b/>
      <sz val="11"/>
      <color theme="1"/>
      <name val="游ゴシック"/>
      <family val="3"/>
      <charset val="128"/>
    </font>
    <font>
      <sz val="11"/>
      <color rgb="FFC00000"/>
      <name val="游明朝"/>
      <family val="1"/>
      <charset val="128"/>
    </font>
    <font>
      <sz val="10"/>
      <color rgb="FFC00000"/>
      <name val="游明朝"/>
      <family val="1"/>
      <charset val="128"/>
    </font>
    <font>
      <sz val="10"/>
      <color rgb="FFC00000"/>
      <name val="游ゴシック"/>
      <family val="3"/>
      <charset val="128"/>
      <scheme val="minor"/>
    </font>
    <font>
      <sz val="11"/>
      <color rgb="FFC00000"/>
      <name val="游ゴシック"/>
      <family val="3"/>
      <charset val="128"/>
      <scheme val="minor"/>
    </font>
    <font>
      <sz val="9"/>
      <color rgb="FFC00000"/>
      <name val="游明朝"/>
      <family val="1"/>
      <charset val="128"/>
    </font>
    <font>
      <sz val="9"/>
      <color rgb="FFC00000"/>
      <name val="游ゴシック"/>
      <family val="3"/>
      <charset val="128"/>
      <scheme val="minor"/>
    </font>
    <font>
      <u/>
      <sz val="10"/>
      <color rgb="FF0070C0"/>
      <name val="游明朝"/>
      <family val="1"/>
      <charset val="128"/>
    </font>
    <font>
      <sz val="10"/>
      <name val="游明朝"/>
      <family val="1"/>
      <charset val="128"/>
    </font>
    <font>
      <sz val="10"/>
      <name val="游ゴシック"/>
      <family val="3"/>
      <charset val="128"/>
      <scheme val="minor"/>
    </font>
    <font>
      <sz val="8"/>
      <name val="游明朝"/>
      <family val="1"/>
      <charset val="128"/>
    </font>
    <font>
      <b/>
      <sz val="9"/>
      <name val="游ゴシック Medium"/>
      <family val="3"/>
      <charset val="128"/>
    </font>
    <font>
      <b/>
      <sz val="9"/>
      <name val="ＭＳ 明朝"/>
      <family val="1"/>
      <charset val="128"/>
    </font>
    <font>
      <b/>
      <sz val="12"/>
      <name val="游ゴシック"/>
      <family val="3"/>
      <charset val="128"/>
    </font>
    <font>
      <b/>
      <sz val="12"/>
      <name val="游ゴシック Medium"/>
      <family val="3"/>
      <charset val="128"/>
    </font>
    <font>
      <b/>
      <sz val="12"/>
      <name val="ＭＳ 明朝"/>
      <family val="1"/>
      <charset val="128"/>
    </font>
    <font>
      <sz val="12"/>
      <name val="ＭＳ 明朝"/>
      <family val="1"/>
      <charset val="128"/>
    </font>
    <font>
      <sz val="9"/>
      <name val="游ゴシック"/>
      <family val="3"/>
      <charset val="128"/>
      <scheme val="minor"/>
    </font>
    <font>
      <sz val="11"/>
      <name val="游ゴシック"/>
      <family val="3"/>
      <charset val="128"/>
      <scheme val="minor"/>
    </font>
    <font>
      <sz val="10"/>
      <name val="ＭＳ 明朝"/>
      <family val="1"/>
      <charset val="128"/>
    </font>
    <font>
      <sz val="9"/>
      <color theme="1" tint="0.499984740745262"/>
      <name val="游明朝"/>
      <family val="1"/>
      <charset val="128"/>
    </font>
    <font>
      <sz val="10"/>
      <color theme="1" tint="0.499984740745262"/>
      <name val="游明朝"/>
      <family val="1"/>
      <charset val="128"/>
    </font>
    <font>
      <sz val="10"/>
      <color theme="1" tint="0.499984740745262"/>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9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hair">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dotted">
        <color indexed="64"/>
      </bottom>
      <diagonal/>
    </border>
    <border>
      <left style="hair">
        <color indexed="64"/>
      </left>
      <right/>
      <top style="dotted">
        <color indexed="64"/>
      </top>
      <bottom style="thin">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7">
    <xf numFmtId="0" fontId="0" fillId="0" borderId="0" xfId="0">
      <alignment vertical="center"/>
    </xf>
    <xf numFmtId="0" fontId="7" fillId="0" borderId="0" xfId="0" applyFont="1">
      <alignment vertical="center"/>
    </xf>
    <xf numFmtId="0" fontId="7" fillId="0" borderId="0" xfId="0" applyFont="1" applyAlignment="1">
      <alignment horizontal="left" vertical="top"/>
    </xf>
    <xf numFmtId="0" fontId="12" fillId="0" borderId="0" xfId="0" applyFont="1">
      <alignment vertical="center"/>
    </xf>
    <xf numFmtId="0" fontId="5" fillId="0" borderId="0" xfId="0" applyFont="1" applyProtection="1">
      <alignment vertical="center"/>
      <protection locked="0"/>
    </xf>
    <xf numFmtId="0" fontId="0" fillId="0" borderId="38" xfId="0" applyBorder="1" applyAlignment="1">
      <alignment horizontal="left" vertical="center" wrapText="1" indent="2"/>
    </xf>
    <xf numFmtId="0" fontId="0" fillId="0" borderId="33" xfId="0" applyBorder="1" applyAlignment="1">
      <alignment horizontal="left" vertical="center" wrapText="1" indent="2"/>
    </xf>
    <xf numFmtId="0" fontId="0" fillId="0" borderId="46" xfId="0" applyBorder="1" applyAlignment="1">
      <alignment horizontal="left" vertical="center" wrapText="1" indent="2"/>
    </xf>
    <xf numFmtId="0" fontId="6" fillId="0" borderId="0" xfId="0" applyFont="1" applyAlignment="1" applyProtection="1">
      <alignment horizontal="right" vertical="center"/>
      <protection locked="0"/>
    </xf>
    <xf numFmtId="0" fontId="7" fillId="0" borderId="0" xfId="0" applyFont="1" applyAlignment="1">
      <alignment horizontal="left" vertical="top" wrapText="1"/>
    </xf>
    <xf numFmtId="0" fontId="21" fillId="0" borderId="0" xfId="0" applyFont="1" applyProtection="1">
      <alignment vertical="center"/>
      <protection locked="0"/>
    </xf>
    <xf numFmtId="0" fontId="20"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5" fillId="0" borderId="0" xfId="0" applyFont="1" applyAlignment="1">
      <alignment vertical="top" wrapText="1"/>
    </xf>
    <xf numFmtId="176" fontId="5" fillId="0" borderId="0" xfId="0" applyNumberFormat="1" applyFont="1" applyAlignment="1">
      <alignment horizontal="right" vertical="center"/>
    </xf>
    <xf numFmtId="0" fontId="27" fillId="0" borderId="0" xfId="0" applyFont="1">
      <alignment vertical="center"/>
    </xf>
    <xf numFmtId="0" fontId="7" fillId="0" borderId="0" xfId="0" applyFont="1" applyAlignment="1">
      <alignment vertical="top" wrapText="1"/>
    </xf>
    <xf numFmtId="0" fontId="28" fillId="0" borderId="4" xfId="0" applyFont="1" applyBorder="1" applyAlignment="1">
      <alignment vertical="top"/>
    </xf>
    <xf numFmtId="0" fontId="24" fillId="0" borderId="0" xfId="0" applyFont="1" applyAlignment="1">
      <alignment horizontal="centerContinuous"/>
    </xf>
    <xf numFmtId="0" fontId="28" fillId="0" borderId="0" xfId="0" applyFont="1" applyAlignment="1">
      <alignment horizontal="centerContinuous" vertical="top"/>
    </xf>
    <xf numFmtId="176" fontId="7" fillId="0" borderId="0" xfId="1" applyNumberFormat="1" applyFont="1" applyFill="1" applyBorder="1" applyAlignment="1" applyProtection="1">
      <alignment horizontal="right" vertical="center"/>
    </xf>
    <xf numFmtId="0" fontId="5" fillId="0" borderId="0" xfId="0" applyFont="1" applyAlignment="1">
      <alignment horizontal="left" vertical="top" wrapText="1"/>
    </xf>
    <xf numFmtId="176" fontId="0" fillId="0" borderId="0" xfId="0" applyNumberFormat="1" applyAlignment="1">
      <alignment vertical="top" wrapText="1"/>
    </xf>
    <xf numFmtId="0" fontId="5" fillId="0" borderId="0" xfId="0" applyFont="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5" fillId="0" borderId="0" xfId="0" applyFont="1" applyAlignment="1" applyProtection="1">
      <alignment horizontal="centerContinuous" vertical="center"/>
      <protection locked="0"/>
    </xf>
    <xf numFmtId="0" fontId="5" fillId="0" borderId="0" xfId="0" applyFont="1" applyAlignment="1" applyProtection="1">
      <alignment vertical="center" wrapText="1"/>
      <protection locked="0"/>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21" fillId="0" borderId="12" xfId="0" applyFont="1" applyBorder="1" applyAlignment="1" applyProtection="1">
      <alignment horizontal="left" vertical="center" indent="1"/>
      <protection locked="0"/>
    </xf>
    <xf numFmtId="0" fontId="21" fillId="3" borderId="4" xfId="0" applyFont="1" applyFill="1" applyBorder="1" applyProtection="1">
      <alignment vertical="center"/>
      <protection locked="0"/>
    </xf>
    <xf numFmtId="0" fontId="21" fillId="3" borderId="0" xfId="0" applyFont="1" applyFill="1" applyProtection="1">
      <alignment vertical="center"/>
      <protection locked="0"/>
    </xf>
    <xf numFmtId="0" fontId="21" fillId="3" borderId="2" xfId="0" applyFont="1" applyFill="1" applyBorder="1" applyProtection="1">
      <alignment vertical="center"/>
      <protection locked="0"/>
    </xf>
    <xf numFmtId="0" fontId="21" fillId="3" borderId="3" xfId="0" applyFont="1" applyFill="1" applyBorder="1" applyProtection="1">
      <alignment vertical="center"/>
      <protection locked="0"/>
    </xf>
    <xf numFmtId="0" fontId="5" fillId="0" borderId="0" xfId="0" applyFont="1">
      <alignment vertical="center"/>
    </xf>
    <xf numFmtId="0" fontId="9" fillId="0" borderId="0" xfId="0" applyFont="1">
      <alignment vertical="center"/>
    </xf>
    <xf numFmtId="0" fontId="14" fillId="0" borderId="0" xfId="0" applyFont="1" applyAlignment="1">
      <alignment vertical="top" wrapText="1"/>
    </xf>
    <xf numFmtId="0" fontId="8" fillId="0" borderId="0" xfId="0" applyFont="1" applyAlignment="1">
      <alignment vertical="center" wrapText="1"/>
    </xf>
    <xf numFmtId="0" fontId="16" fillId="0" borderId="0" xfId="0" applyFont="1">
      <alignment vertical="center"/>
    </xf>
    <xf numFmtId="0" fontId="15" fillId="0" borderId="0" xfId="0" applyFont="1">
      <alignment vertical="center"/>
    </xf>
    <xf numFmtId="0" fontId="8" fillId="0" borderId="0" xfId="0" applyFont="1">
      <alignment vertical="center"/>
    </xf>
    <xf numFmtId="0" fontId="8" fillId="0" borderId="0" xfId="0" applyFont="1" applyAlignment="1">
      <alignment horizontal="left" vertical="center" wrapText="1"/>
    </xf>
    <xf numFmtId="0" fontId="11"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18" fillId="0" borderId="0" xfId="0" applyFont="1">
      <alignment vertical="center"/>
    </xf>
    <xf numFmtId="0" fontId="10" fillId="0" borderId="0" xfId="0" applyFont="1">
      <alignment vertical="center"/>
    </xf>
    <xf numFmtId="0" fontId="0" fillId="0" borderId="9" xfId="0" applyBorder="1">
      <alignment vertical="center"/>
    </xf>
    <xf numFmtId="0" fontId="0" fillId="0" borderId="37" xfId="0" applyBorder="1">
      <alignment vertical="center"/>
    </xf>
    <xf numFmtId="0" fontId="32" fillId="0" borderId="0" xfId="0" applyFont="1">
      <alignment vertical="center"/>
    </xf>
    <xf numFmtId="0" fontId="33" fillId="0" borderId="0" xfId="0" applyFont="1">
      <alignment vertical="center"/>
    </xf>
    <xf numFmtId="0" fontId="33" fillId="0" borderId="23" xfId="0" applyFont="1" applyBorder="1">
      <alignment vertical="center"/>
    </xf>
    <xf numFmtId="12" fontId="34" fillId="0" borderId="5" xfId="0" applyNumberFormat="1" applyFont="1" applyBorder="1" applyAlignment="1">
      <alignment vertical="top"/>
    </xf>
    <xf numFmtId="0" fontId="0" fillId="3" borderId="9" xfId="0" applyFill="1" applyBorder="1" applyAlignment="1">
      <alignment horizontal="left" vertical="center"/>
    </xf>
    <xf numFmtId="0" fontId="0" fillId="3" borderId="9" xfId="0" applyFill="1" applyBorder="1" applyAlignment="1">
      <alignment horizontal="center" vertical="center"/>
    </xf>
    <xf numFmtId="0" fontId="37" fillId="0" borderId="0" xfId="0" applyFont="1">
      <alignment vertical="center"/>
    </xf>
    <xf numFmtId="0" fontId="28" fillId="3" borderId="0" xfId="0" applyFont="1" applyFill="1">
      <alignment vertical="center"/>
    </xf>
    <xf numFmtId="0" fontId="28" fillId="3" borderId="50" xfId="0" applyFont="1" applyFill="1" applyBorder="1">
      <alignment vertical="center"/>
    </xf>
    <xf numFmtId="0" fontId="28" fillId="3" borderId="7" xfId="0" applyFont="1" applyFill="1" applyBorder="1">
      <alignment vertical="center"/>
    </xf>
    <xf numFmtId="0" fontId="28" fillId="0" borderId="9" xfId="0" applyFont="1" applyBorder="1">
      <alignment vertical="center"/>
    </xf>
    <xf numFmtId="0" fontId="28" fillId="0" borderId="10" xfId="0" applyFont="1" applyBorder="1">
      <alignment vertical="center"/>
    </xf>
    <xf numFmtId="0" fontId="43" fillId="0" borderId="22" xfId="0" applyFont="1" applyBorder="1" applyAlignment="1">
      <alignment horizontal="center" vertical="center"/>
    </xf>
    <xf numFmtId="0" fontId="43" fillId="0" borderId="0" xfId="0" applyFont="1" applyAlignment="1">
      <alignment horizontal="center" vertical="center"/>
    </xf>
    <xf numFmtId="38" fontId="43" fillId="0" borderId="0" xfId="1" applyFont="1" applyFill="1" applyBorder="1">
      <alignment vertical="center"/>
    </xf>
    <xf numFmtId="0" fontId="43" fillId="0" borderId="0" xfId="0" applyFont="1">
      <alignment vertical="center"/>
    </xf>
    <xf numFmtId="0" fontId="44" fillId="0" borderId="0" xfId="0" applyFont="1">
      <alignment vertical="center"/>
    </xf>
    <xf numFmtId="0" fontId="43" fillId="0" borderId="23" xfId="0" applyFont="1" applyBorder="1">
      <alignment vertical="center"/>
    </xf>
    <xf numFmtId="0" fontId="28" fillId="0" borderId="0" xfId="0" applyFont="1">
      <alignment vertical="center"/>
    </xf>
    <xf numFmtId="0" fontId="39" fillId="0" borderId="0" xfId="0" applyFont="1">
      <alignment vertical="center"/>
    </xf>
    <xf numFmtId="0" fontId="45" fillId="0" borderId="0" xfId="0" applyFont="1">
      <alignment vertical="center"/>
    </xf>
    <xf numFmtId="0" fontId="45" fillId="0" borderId="23" xfId="0" applyFont="1" applyBorder="1">
      <alignment vertical="center"/>
    </xf>
    <xf numFmtId="0" fontId="28" fillId="0" borderId="22" xfId="0" applyFont="1" applyBorder="1">
      <alignment vertical="center"/>
    </xf>
    <xf numFmtId="38" fontId="28" fillId="0" borderId="0" xfId="1" applyFont="1" applyFill="1" applyBorder="1" applyAlignment="1">
      <alignment horizontal="center" vertical="center" shrinkToFit="1"/>
    </xf>
    <xf numFmtId="0" fontId="31" fillId="0" borderId="0" xfId="0" applyFont="1" applyAlignment="1">
      <alignment horizontal="center" vertical="center" shrinkToFit="1"/>
    </xf>
    <xf numFmtId="0" fontId="46" fillId="0" borderId="22" xfId="0" applyFont="1" applyBorder="1">
      <alignment vertical="center"/>
    </xf>
    <xf numFmtId="0" fontId="22" fillId="0" borderId="2" xfId="0" applyFont="1" applyBorder="1">
      <alignment vertical="center"/>
    </xf>
    <xf numFmtId="0" fontId="22" fillId="0" borderId="21" xfId="0" applyFont="1" applyBorder="1">
      <alignment vertical="center"/>
    </xf>
    <xf numFmtId="0" fontId="42" fillId="0" borderId="20" xfId="0" applyFont="1" applyBorder="1">
      <alignment vertical="center"/>
    </xf>
    <xf numFmtId="0" fontId="52" fillId="0" borderId="2" xfId="0" applyFont="1" applyBorder="1">
      <alignment vertical="center"/>
    </xf>
    <xf numFmtId="0" fontId="28" fillId="0" borderId="0" xfId="0" applyFont="1" applyAlignment="1">
      <alignment horizontal="left" vertical="top" wrapText="1"/>
    </xf>
    <xf numFmtId="0" fontId="27" fillId="0" borderId="0" xfId="0" applyFont="1" applyAlignment="1">
      <alignment horizontal="left" vertical="top"/>
    </xf>
    <xf numFmtId="0" fontId="53" fillId="0" borderId="0" xfId="0" applyFont="1">
      <alignment vertical="center"/>
    </xf>
    <xf numFmtId="0" fontId="27" fillId="0" borderId="0" xfId="0" applyFont="1" applyAlignment="1">
      <alignment horizontal="distributed" vertical="center"/>
    </xf>
    <xf numFmtId="178" fontId="27" fillId="0" borderId="0" xfId="0" applyNumberFormat="1"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right" vertical="top"/>
    </xf>
    <xf numFmtId="0" fontId="55" fillId="0" borderId="0" xfId="0" applyFont="1">
      <alignment vertical="center"/>
    </xf>
    <xf numFmtId="0" fontId="28" fillId="0" borderId="0" xfId="0" applyFont="1" applyAlignment="1">
      <alignment horizontal="right" vertical="top"/>
    </xf>
    <xf numFmtId="0" fontId="28" fillId="0" borderId="0" xfId="0" applyFont="1" applyAlignment="1">
      <alignment horizontal="left" vertical="top"/>
    </xf>
    <xf numFmtId="0" fontId="58" fillId="0" borderId="0" xfId="0" applyFont="1" applyProtection="1">
      <alignment vertical="center"/>
      <protection locked="0"/>
    </xf>
    <xf numFmtId="0" fontId="59" fillId="3" borderId="4" xfId="0" applyFont="1" applyFill="1" applyBorder="1" applyProtection="1">
      <alignment vertical="center"/>
      <protection locked="0"/>
    </xf>
    <xf numFmtId="0" fontId="59" fillId="3" borderId="0" xfId="0" applyFont="1" applyFill="1" applyProtection="1">
      <alignment vertical="center"/>
      <protection locked="0"/>
    </xf>
    <xf numFmtId="0" fontId="59" fillId="3" borderId="4" xfId="0" applyFont="1" applyFill="1" applyBorder="1" applyAlignment="1" applyProtection="1">
      <alignment horizontal="left" vertical="center" indent="1"/>
      <protection locked="0"/>
    </xf>
    <xf numFmtId="0" fontId="59" fillId="3" borderId="0" xfId="0" applyFont="1" applyFill="1" applyAlignment="1" applyProtection="1">
      <alignment horizontal="left" vertical="center" indent="1"/>
      <protection locked="0"/>
    </xf>
    <xf numFmtId="0" fontId="56" fillId="0" borderId="0" xfId="0" applyFont="1" applyAlignment="1" applyProtection="1">
      <alignment horizontal="left" vertical="center"/>
      <protection locked="0"/>
    </xf>
    <xf numFmtId="0" fontId="65" fillId="0" borderId="0" xfId="0" applyFont="1">
      <alignment vertical="center"/>
    </xf>
    <xf numFmtId="0" fontId="65" fillId="0" borderId="23" xfId="0" applyFont="1" applyBorder="1">
      <alignment vertical="center"/>
    </xf>
    <xf numFmtId="0" fontId="0" fillId="0" borderId="22" xfId="0" applyBorder="1" applyAlignment="1">
      <alignment horizontal="left" vertical="center" wrapText="1" indent="2"/>
    </xf>
    <xf numFmtId="0" fontId="0" fillId="0" borderId="0" xfId="0" applyAlignment="1">
      <alignment horizontal="left" vertical="center" wrapText="1" indent="2"/>
    </xf>
    <xf numFmtId="0" fontId="0" fillId="0" borderId="23" xfId="0" applyBorder="1" applyAlignment="1">
      <alignment horizontal="left" vertical="center" wrapText="1" indent="2"/>
    </xf>
    <xf numFmtId="0" fontId="66" fillId="3" borderId="3" xfId="0" applyFont="1" applyFill="1" applyBorder="1">
      <alignment vertical="center"/>
    </xf>
    <xf numFmtId="0" fontId="66" fillId="3" borderId="51" xfId="0" applyFont="1" applyFill="1" applyBorder="1">
      <alignment vertical="center"/>
    </xf>
    <xf numFmtId="0" fontId="66" fillId="3" borderId="8" xfId="0" applyFont="1" applyFill="1" applyBorder="1">
      <alignment vertical="center"/>
    </xf>
    <xf numFmtId="0" fontId="66" fillId="0" borderId="12" xfId="0" applyFont="1" applyBorder="1">
      <alignment vertical="center"/>
    </xf>
    <xf numFmtId="0" fontId="66" fillId="0" borderId="9" xfId="0" applyFont="1" applyBorder="1">
      <alignment vertical="center"/>
    </xf>
    <xf numFmtId="0" fontId="66" fillId="0" borderId="10" xfId="0" applyFont="1" applyBorder="1">
      <alignment vertical="center"/>
    </xf>
    <xf numFmtId="0" fontId="28" fillId="0" borderId="0" xfId="0" applyFont="1" applyAlignment="1">
      <alignment horizontal="left" vertical="center" indent="1"/>
    </xf>
    <xf numFmtId="0" fontId="69" fillId="0" borderId="0" xfId="0" applyFont="1">
      <alignment vertical="center"/>
    </xf>
    <xf numFmtId="0" fontId="70" fillId="0" borderId="0" xfId="0" applyFont="1">
      <alignment vertical="center"/>
    </xf>
    <xf numFmtId="0" fontId="70" fillId="0" borderId="23" xfId="0" applyFont="1" applyBorder="1">
      <alignment vertical="center"/>
    </xf>
    <xf numFmtId="0" fontId="72" fillId="0" borderId="22" xfId="0" applyFont="1" applyBorder="1">
      <alignment vertical="center"/>
    </xf>
    <xf numFmtId="0" fontId="23" fillId="0" borderId="22" xfId="0" applyFont="1" applyBorder="1" applyAlignment="1">
      <alignment horizontal="right" vertical="center"/>
    </xf>
    <xf numFmtId="0" fontId="23" fillId="0" borderId="0" xfId="0" applyFont="1" applyAlignment="1">
      <alignment horizontal="right" vertical="center"/>
    </xf>
    <xf numFmtId="0" fontId="66" fillId="0" borderId="0" xfId="0" applyFont="1">
      <alignment vertical="center"/>
    </xf>
    <xf numFmtId="0" fontId="23" fillId="0" borderId="0" xfId="0" applyFont="1">
      <alignment vertical="center"/>
    </xf>
    <xf numFmtId="0" fontId="23" fillId="0" borderId="23" xfId="0" applyFont="1" applyBorder="1">
      <alignment vertical="center"/>
    </xf>
    <xf numFmtId="0" fontId="2" fillId="0" borderId="0" xfId="0" applyFont="1">
      <alignment vertical="center"/>
    </xf>
    <xf numFmtId="0" fontId="66" fillId="0" borderId="65" xfId="0" applyFont="1" applyBorder="1">
      <alignment vertical="center"/>
    </xf>
    <xf numFmtId="0" fontId="66" fillId="3" borderId="2" xfId="0" applyFont="1" applyFill="1" applyBorder="1">
      <alignment vertical="center"/>
    </xf>
    <xf numFmtId="0" fontId="66" fillId="0" borderId="62" xfId="0" applyFont="1" applyBorder="1">
      <alignment vertical="center"/>
    </xf>
    <xf numFmtId="0" fontId="66" fillId="0" borderId="50" xfId="0" applyFont="1" applyBorder="1">
      <alignment vertical="center"/>
    </xf>
    <xf numFmtId="0" fontId="66" fillId="3" borderId="50" xfId="0" applyFont="1" applyFill="1" applyBorder="1">
      <alignment vertical="center"/>
    </xf>
    <xf numFmtId="0" fontId="66" fillId="0" borderId="51" xfId="0" applyFont="1" applyBorder="1">
      <alignment vertical="center"/>
    </xf>
    <xf numFmtId="0" fontId="66" fillId="0" borderId="66" xfId="0" applyFont="1" applyBorder="1">
      <alignment vertical="center"/>
    </xf>
    <xf numFmtId="0" fontId="66" fillId="0" borderId="7" xfId="0" applyFont="1" applyBorder="1">
      <alignment vertical="center"/>
    </xf>
    <xf numFmtId="0" fontId="66" fillId="3" borderId="7" xfId="0" applyFont="1" applyFill="1" applyBorder="1">
      <alignment vertical="center"/>
    </xf>
    <xf numFmtId="0" fontId="66" fillId="0" borderId="63" xfId="0" applyFont="1" applyBorder="1">
      <alignment vertical="center"/>
    </xf>
    <xf numFmtId="0" fontId="77" fillId="0" borderId="22" xfId="0" applyFont="1" applyBorder="1" applyAlignment="1">
      <alignment horizontal="center" vertical="center"/>
    </xf>
    <xf numFmtId="0" fontId="77" fillId="0" borderId="0" xfId="0" applyFont="1" applyAlignment="1">
      <alignment horizontal="center" vertical="center"/>
    </xf>
    <xf numFmtId="38" fontId="77" fillId="0" borderId="0" xfId="1" applyFont="1" applyFill="1" applyBorder="1">
      <alignment vertical="center"/>
    </xf>
    <xf numFmtId="0" fontId="77" fillId="0" borderId="0" xfId="0" applyFont="1">
      <alignment vertical="center"/>
    </xf>
    <xf numFmtId="0" fontId="66" fillId="0" borderId="22" xfId="0" applyFont="1" applyBorder="1">
      <alignment vertical="center"/>
    </xf>
    <xf numFmtId="38" fontId="66" fillId="0" borderId="0" xfId="1" applyFont="1" applyFill="1" applyBorder="1" applyAlignment="1">
      <alignment horizontal="center" vertical="center" shrinkToFit="1"/>
    </xf>
    <xf numFmtId="0" fontId="67" fillId="0" borderId="0" xfId="0" applyFont="1" applyAlignment="1">
      <alignment horizontal="center" vertical="center" shrinkToFit="1"/>
    </xf>
    <xf numFmtId="0" fontId="79" fillId="0" borderId="90" xfId="0" applyFont="1" applyBorder="1" applyAlignment="1">
      <alignment horizontal="left" indent="1"/>
    </xf>
    <xf numFmtId="0" fontId="79" fillId="0" borderId="68" xfId="0" applyFont="1" applyBorder="1" applyAlignment="1">
      <alignment horizontal="left" indent="1"/>
    </xf>
    <xf numFmtId="0" fontId="79" fillId="0" borderId="91" xfId="0" applyFont="1" applyBorder="1" applyAlignment="1">
      <alignment horizontal="left" indent="1"/>
    </xf>
    <xf numFmtId="0" fontId="79" fillId="0" borderId="0" xfId="0" applyFont="1">
      <alignment vertical="center"/>
    </xf>
    <xf numFmtId="0" fontId="22" fillId="3" borderId="1" xfId="0" applyFont="1" applyFill="1" applyBorder="1" applyAlignment="1">
      <alignment horizontal="left" vertical="center" shrinkToFit="1"/>
    </xf>
    <xf numFmtId="0" fontId="22" fillId="3" borderId="2" xfId="0" applyFont="1" applyFill="1" applyBorder="1" applyAlignment="1">
      <alignment horizontal="left" vertical="center" shrinkToFit="1"/>
    </xf>
    <xf numFmtId="0" fontId="22" fillId="3" borderId="3" xfId="0" applyFont="1" applyFill="1" applyBorder="1" applyAlignment="1">
      <alignment horizontal="left" vertical="center" shrinkToFit="1"/>
    </xf>
    <xf numFmtId="0" fontId="22" fillId="3" borderId="6" xfId="0" applyFont="1" applyFill="1" applyBorder="1" applyAlignment="1">
      <alignment horizontal="left" vertical="center" shrinkToFit="1"/>
    </xf>
    <xf numFmtId="0" fontId="22" fillId="3" borderId="7" xfId="0" applyFont="1" applyFill="1" applyBorder="1" applyAlignment="1">
      <alignment horizontal="left" vertical="center" shrinkToFit="1"/>
    </xf>
    <xf numFmtId="0" fontId="22" fillId="3" borderId="8" xfId="0" applyFont="1" applyFill="1" applyBorder="1" applyAlignment="1">
      <alignment horizontal="left" vertical="center" shrinkToFit="1"/>
    </xf>
    <xf numFmtId="0" fontId="22" fillId="3" borderId="58" xfId="0" applyFont="1" applyFill="1" applyBorder="1" applyAlignment="1">
      <alignment horizontal="left" vertical="center" shrinkToFit="1"/>
    </xf>
    <xf numFmtId="0" fontId="22" fillId="3" borderId="33" xfId="0" applyFont="1" applyFill="1" applyBorder="1" applyAlignment="1">
      <alignment horizontal="left" vertical="center" shrinkToFit="1"/>
    </xf>
    <xf numFmtId="0" fontId="22" fillId="3" borderId="39" xfId="0" applyFont="1" applyFill="1" applyBorder="1" applyAlignment="1">
      <alignment horizontal="left" vertical="center" shrinkToFit="1"/>
    </xf>
    <xf numFmtId="0" fontId="22" fillId="3" borderId="1"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0" fontId="22" fillId="3" borderId="6" xfId="0" applyFont="1" applyFill="1" applyBorder="1" applyAlignment="1">
      <alignment horizontal="left" vertical="center"/>
    </xf>
    <xf numFmtId="0" fontId="22" fillId="3" borderId="7" xfId="0" applyFont="1" applyFill="1" applyBorder="1" applyAlignment="1">
      <alignment horizontal="left" vertical="center"/>
    </xf>
    <xf numFmtId="0" fontId="22" fillId="3" borderId="8" xfId="0" applyFont="1" applyFill="1" applyBorder="1" applyAlignment="1">
      <alignment horizontal="left" vertical="center"/>
    </xf>
    <xf numFmtId="0" fontId="22" fillId="3" borderId="58" xfId="0" applyFont="1" applyFill="1" applyBorder="1" applyAlignment="1">
      <alignment horizontal="left" vertical="center"/>
    </xf>
    <xf numFmtId="0" fontId="22" fillId="3" borderId="33" xfId="0" applyFont="1" applyFill="1" applyBorder="1" applyAlignment="1">
      <alignment horizontal="left" vertical="center"/>
    </xf>
    <xf numFmtId="0" fontId="22" fillId="3" borderId="39" xfId="0" applyFont="1" applyFill="1" applyBorder="1" applyAlignment="1">
      <alignment horizontal="left" vertical="center"/>
    </xf>
    <xf numFmtId="0" fontId="22" fillId="3" borderId="67" xfId="0" applyFont="1" applyFill="1" applyBorder="1" applyAlignment="1">
      <alignment horizontal="left" vertical="center" shrinkToFit="1"/>
    </xf>
    <xf numFmtId="0" fontId="22" fillId="3" borderId="68" xfId="0" applyFont="1" applyFill="1" applyBorder="1" applyAlignment="1">
      <alignment horizontal="left" vertical="center" shrinkToFit="1"/>
    </xf>
    <xf numFmtId="0" fontId="22" fillId="3" borderId="92" xfId="0" applyFont="1" applyFill="1" applyBorder="1" applyAlignment="1">
      <alignment horizontal="left" vertical="center" shrinkToFit="1"/>
    </xf>
    <xf numFmtId="0" fontId="19" fillId="3" borderId="69" xfId="0" applyFont="1" applyFill="1" applyBorder="1" applyAlignment="1">
      <alignment horizontal="left" vertical="center" shrinkToFit="1"/>
    </xf>
    <xf numFmtId="0" fontId="19" fillId="3" borderId="70" xfId="0" applyFont="1" applyFill="1" applyBorder="1" applyAlignment="1">
      <alignment horizontal="left" vertical="center" shrinkToFit="1"/>
    </xf>
    <xf numFmtId="0" fontId="19" fillId="3" borderId="93" xfId="0" applyFont="1" applyFill="1" applyBorder="1" applyAlignment="1">
      <alignment horizontal="left" vertical="center" shrinkToFit="1"/>
    </xf>
    <xf numFmtId="0" fontId="19" fillId="3" borderId="43" xfId="0" applyFont="1" applyFill="1" applyBorder="1" applyAlignment="1">
      <alignment horizontal="left" vertical="center" shrinkToFit="1"/>
    </xf>
    <xf numFmtId="0" fontId="19" fillId="3" borderId="44" xfId="0" applyFont="1" applyFill="1" applyBorder="1" applyAlignment="1">
      <alignment horizontal="left" vertical="center" shrinkToFit="1"/>
    </xf>
    <xf numFmtId="0" fontId="19" fillId="3" borderId="94" xfId="0" applyFont="1" applyFill="1" applyBorder="1" applyAlignment="1">
      <alignment horizontal="left" vertical="center" shrinkToFit="1"/>
    </xf>
    <xf numFmtId="0" fontId="66" fillId="3" borderId="48" xfId="0" applyFont="1" applyFill="1" applyBorder="1">
      <alignment vertical="center"/>
    </xf>
    <xf numFmtId="0" fontId="67" fillId="3" borderId="65" xfId="0" applyFont="1" applyFill="1" applyBorder="1">
      <alignment vertical="center"/>
    </xf>
    <xf numFmtId="0" fontId="66" fillId="3" borderId="76" xfId="0" applyFont="1" applyFill="1" applyBorder="1" applyAlignment="1">
      <alignment horizontal="left" vertical="center" wrapText="1" indent="1"/>
    </xf>
    <xf numFmtId="0" fontId="66" fillId="3" borderId="64" xfId="0" applyFont="1" applyFill="1" applyBorder="1" applyAlignment="1">
      <alignment horizontal="left" vertical="center" wrapText="1" indent="1"/>
    </xf>
    <xf numFmtId="0" fontId="66" fillId="3" borderId="64" xfId="0" applyFont="1" applyFill="1" applyBorder="1" applyAlignment="1">
      <alignment horizontal="left" vertical="center" indent="1"/>
    </xf>
    <xf numFmtId="0" fontId="66" fillId="3" borderId="77" xfId="0" applyFont="1" applyFill="1" applyBorder="1" applyAlignment="1">
      <alignment horizontal="left" vertical="center" indent="1"/>
    </xf>
    <xf numFmtId="0" fontId="79" fillId="0" borderId="75" xfId="0" applyFont="1" applyBorder="1" applyAlignment="1">
      <alignment horizontal="left" vertical="top" wrapText="1" indent="1"/>
    </xf>
    <xf numFmtId="0" fontId="80" fillId="0" borderId="56" xfId="0" applyFont="1" applyBorder="1" applyAlignment="1">
      <alignment horizontal="left" vertical="top" indent="1"/>
    </xf>
    <xf numFmtId="0" fontId="80" fillId="0" borderId="57" xfId="0" applyFont="1" applyBorder="1" applyAlignment="1">
      <alignment horizontal="left" vertical="top" indent="1"/>
    </xf>
    <xf numFmtId="0" fontId="41" fillId="3" borderId="75" xfId="0" applyFont="1" applyFill="1" applyBorder="1" applyAlignment="1">
      <alignment horizontal="left" vertical="center" indent="1"/>
    </xf>
    <xf numFmtId="0" fontId="0" fillId="3" borderId="56" xfId="0" applyFill="1" applyBorder="1" applyAlignment="1">
      <alignment horizontal="left" vertical="center" indent="1"/>
    </xf>
    <xf numFmtId="0" fontId="0" fillId="3" borderId="57" xfId="0" applyFill="1" applyBorder="1" applyAlignment="1">
      <alignment horizontal="left" vertical="center" indent="1"/>
    </xf>
    <xf numFmtId="0" fontId="0" fillId="3" borderId="24" xfId="0" applyFill="1" applyBorder="1" applyAlignment="1">
      <alignment horizontal="left" vertical="center" indent="1"/>
    </xf>
    <xf numFmtId="0" fontId="0" fillId="3" borderId="7" xfId="0" applyFill="1" applyBorder="1" applyAlignment="1">
      <alignment horizontal="left" vertical="center" indent="1"/>
    </xf>
    <xf numFmtId="0" fontId="0" fillId="3" borderId="25" xfId="0" applyFill="1" applyBorder="1" applyAlignment="1">
      <alignment horizontal="left" vertical="center" indent="1"/>
    </xf>
    <xf numFmtId="0" fontId="34" fillId="0" borderId="4" xfId="0" applyFont="1" applyBorder="1">
      <alignment vertical="center"/>
    </xf>
    <xf numFmtId="0" fontId="31" fillId="0" borderId="0" xfId="0" applyFont="1">
      <alignment vertical="center"/>
    </xf>
    <xf numFmtId="0" fontId="31" fillId="0" borderId="23" xfId="0" applyFont="1" applyBorder="1">
      <alignment vertical="center"/>
    </xf>
    <xf numFmtId="49" fontId="28" fillId="3" borderId="84" xfId="0" applyNumberFormat="1" applyFont="1" applyFill="1" applyBorder="1" applyAlignment="1">
      <alignment horizontal="left" vertical="center" shrinkToFit="1"/>
    </xf>
    <xf numFmtId="49" fontId="28" fillId="3" borderId="50" xfId="0" applyNumberFormat="1" applyFont="1" applyFill="1" applyBorder="1" applyAlignment="1">
      <alignment horizontal="left" vertical="center" shrinkToFit="1"/>
    </xf>
    <xf numFmtId="49" fontId="28" fillId="3" borderId="51" xfId="0" applyNumberFormat="1" applyFont="1" applyFill="1" applyBorder="1" applyAlignment="1">
      <alignment horizontal="left" vertical="center" shrinkToFit="1"/>
    </xf>
    <xf numFmtId="0" fontId="20" fillId="0" borderId="0" xfId="0" applyFont="1">
      <alignment vertical="center"/>
    </xf>
    <xf numFmtId="0" fontId="20" fillId="0" borderId="0" xfId="0" applyFont="1" applyAlignment="1" applyProtection="1">
      <alignment horizontal="center" vertical="center"/>
      <protection locked="0"/>
    </xf>
    <xf numFmtId="0" fontId="22" fillId="0" borderId="33" xfId="0" applyFont="1" applyBorder="1" applyAlignment="1">
      <alignment horizontal="center" vertical="center"/>
    </xf>
    <xf numFmtId="0" fontId="22" fillId="0" borderId="29" xfId="0" applyFont="1" applyBorder="1" applyAlignment="1">
      <alignment horizontal="center" vertical="center"/>
    </xf>
    <xf numFmtId="0" fontId="22" fillId="0" borderId="18" xfId="0" applyFont="1" applyBorder="1" applyAlignment="1">
      <alignment horizontal="center" vertical="center"/>
    </xf>
    <xf numFmtId="0" fontId="22" fillId="0" borderId="31" xfId="0" applyFont="1" applyBorder="1" applyAlignment="1">
      <alignment horizontal="center" vertical="center"/>
    </xf>
    <xf numFmtId="0" fontId="22" fillId="3" borderId="30" xfId="0" applyFont="1" applyFill="1" applyBorder="1" applyAlignment="1">
      <alignment vertical="center" wrapText="1"/>
    </xf>
    <xf numFmtId="0" fontId="22" fillId="3" borderId="18" xfId="0" applyFont="1" applyFill="1" applyBorder="1" applyAlignment="1">
      <alignment vertical="center" wrapText="1"/>
    </xf>
    <xf numFmtId="0" fontId="0" fillId="3" borderId="18" xfId="0" applyFill="1" applyBorder="1" applyAlignment="1">
      <alignment vertical="center" wrapText="1"/>
    </xf>
    <xf numFmtId="0" fontId="0" fillId="3" borderId="32" xfId="0" applyFill="1" applyBorder="1" applyAlignment="1">
      <alignment vertical="center" wrapText="1"/>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22"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38" xfId="0" applyFont="1" applyBorder="1" applyAlignment="1">
      <alignment horizontal="center" vertical="center"/>
    </xf>
    <xf numFmtId="0" fontId="22" fillId="0" borderId="39" xfId="0" applyFont="1" applyBorder="1" applyAlignment="1">
      <alignment horizontal="center" vertical="center"/>
    </xf>
    <xf numFmtId="0" fontId="22" fillId="0" borderId="30" xfId="0" applyFont="1" applyBorder="1" applyAlignment="1">
      <alignment horizontal="center" vertical="center"/>
    </xf>
    <xf numFmtId="0" fontId="22" fillId="0" borderId="32" xfId="0" applyFont="1" applyBorder="1" applyAlignment="1">
      <alignment horizontal="center" vertical="center"/>
    </xf>
    <xf numFmtId="0" fontId="22" fillId="0" borderId="12"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37" xfId="0" applyFont="1" applyBorder="1" applyAlignment="1">
      <alignment horizontal="center" vertical="center"/>
    </xf>
    <xf numFmtId="0" fontId="22" fillId="3" borderId="12" xfId="0" applyFont="1" applyFill="1" applyBorder="1" applyAlignment="1">
      <alignment horizontal="center" vertical="center" shrinkToFit="1"/>
    </xf>
    <xf numFmtId="0" fontId="22" fillId="3" borderId="9" xfId="0" applyFont="1" applyFill="1" applyBorder="1" applyAlignment="1">
      <alignment horizontal="center" vertical="center" shrinkToFit="1"/>
    </xf>
    <xf numFmtId="0" fontId="22" fillId="3" borderId="10" xfId="0" applyFont="1" applyFill="1" applyBorder="1" applyAlignment="1">
      <alignment horizontal="center" vertical="center" shrinkToFit="1"/>
    </xf>
    <xf numFmtId="178" fontId="22" fillId="3" borderId="12" xfId="0" applyNumberFormat="1" applyFont="1" applyFill="1" applyBorder="1" applyAlignment="1">
      <alignment horizontal="center" vertical="center" shrinkToFit="1"/>
    </xf>
    <xf numFmtId="178" fontId="22" fillId="3" borderId="9" xfId="0" applyNumberFormat="1" applyFont="1" applyFill="1" applyBorder="1" applyAlignment="1">
      <alignment horizontal="center" vertical="center" shrinkToFit="1"/>
    </xf>
    <xf numFmtId="178" fontId="22" fillId="3" borderId="10" xfId="0" applyNumberFormat="1" applyFont="1" applyFill="1" applyBorder="1" applyAlignment="1">
      <alignment horizontal="center" vertical="center" shrinkToFit="1"/>
    </xf>
    <xf numFmtId="0" fontId="23" fillId="3" borderId="1" xfId="0" applyFont="1" applyFill="1" applyBorder="1" applyAlignment="1">
      <alignment horizontal="center" vertical="top" wrapText="1"/>
    </xf>
    <xf numFmtId="0" fontId="23" fillId="3" borderId="2" xfId="0" applyFont="1" applyFill="1" applyBorder="1" applyAlignment="1">
      <alignment horizontal="center" vertical="top" wrapText="1"/>
    </xf>
    <xf numFmtId="0" fontId="23" fillId="3" borderId="21" xfId="0" applyFont="1" applyFill="1" applyBorder="1" applyAlignment="1">
      <alignment horizontal="center" vertical="top" wrapText="1"/>
    </xf>
    <xf numFmtId="0" fontId="23" fillId="3" borderId="4" xfId="0" applyFont="1" applyFill="1" applyBorder="1" applyAlignment="1">
      <alignment horizontal="center" vertical="top" wrapText="1"/>
    </xf>
    <xf numFmtId="0" fontId="23" fillId="3" borderId="0" xfId="0" applyFont="1" applyFill="1" applyAlignment="1">
      <alignment horizontal="center" vertical="top" wrapText="1"/>
    </xf>
    <xf numFmtId="0" fontId="23" fillId="3" borderId="23" xfId="0" applyFont="1" applyFill="1" applyBorder="1" applyAlignment="1">
      <alignment horizontal="center" vertical="top" wrapText="1"/>
    </xf>
    <xf numFmtId="0" fontId="23" fillId="3" borderId="6" xfId="0" applyFont="1" applyFill="1" applyBorder="1" applyAlignment="1">
      <alignment horizontal="center" vertical="top" wrapText="1"/>
    </xf>
    <xf numFmtId="0" fontId="23" fillId="3" borderId="7" xfId="0" applyFont="1" applyFill="1" applyBorder="1" applyAlignment="1">
      <alignment horizontal="center" vertical="top" wrapText="1"/>
    </xf>
    <xf numFmtId="0" fontId="23" fillId="3" borderId="25" xfId="0" applyFont="1" applyFill="1" applyBorder="1" applyAlignment="1">
      <alignment horizontal="center" vertical="top" wrapText="1"/>
    </xf>
    <xf numFmtId="0" fontId="22" fillId="3" borderId="27" xfId="0" applyFont="1" applyFill="1" applyBorder="1" applyAlignment="1">
      <alignment horizontal="center" vertical="center" shrinkToFit="1"/>
    </xf>
    <xf numFmtId="0" fontId="22" fillId="3" borderId="26" xfId="0" applyFont="1" applyFill="1" applyBorder="1" applyAlignment="1">
      <alignment horizontal="center" vertical="center" shrinkToFit="1"/>
    </xf>
    <xf numFmtId="0" fontId="22" fillId="3" borderId="27" xfId="0" applyFont="1" applyFill="1" applyBorder="1" applyAlignment="1">
      <alignment vertical="center" shrinkToFit="1"/>
    </xf>
    <xf numFmtId="0" fontId="22" fillId="3" borderId="26" xfId="0" applyFont="1" applyFill="1" applyBorder="1" applyAlignment="1">
      <alignment vertical="center" shrinkToFit="1"/>
    </xf>
    <xf numFmtId="0" fontId="22" fillId="3" borderId="28" xfId="0" applyFont="1" applyFill="1" applyBorder="1" applyAlignment="1">
      <alignment vertical="center" shrinkToFi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25" xfId="0" applyFont="1" applyBorder="1" applyAlignment="1">
      <alignment horizontal="center" vertical="center"/>
    </xf>
    <xf numFmtId="0" fontId="22" fillId="3" borderId="12" xfId="0" applyFont="1" applyFill="1" applyBorder="1" applyAlignment="1">
      <alignment horizontal="left" vertical="center" shrinkToFit="1"/>
    </xf>
    <xf numFmtId="0" fontId="22" fillId="3" borderId="9" xfId="0" applyFont="1" applyFill="1" applyBorder="1" applyAlignment="1">
      <alignment horizontal="left" vertical="center" shrinkToFit="1"/>
    </xf>
    <xf numFmtId="0" fontId="22" fillId="3" borderId="10" xfId="0" applyFont="1" applyFill="1" applyBorder="1" applyAlignment="1">
      <alignment horizontal="left" vertical="center" shrinkToFit="1"/>
    </xf>
    <xf numFmtId="0" fontId="22" fillId="0" borderId="12"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37" xfId="0" applyFont="1" applyBorder="1" applyAlignment="1">
      <alignment horizontal="center" vertical="center" shrinkToFit="1"/>
    </xf>
    <xf numFmtId="0" fontId="22" fillId="3" borderId="21" xfId="0" applyFont="1" applyFill="1" applyBorder="1" applyAlignment="1">
      <alignment horizontal="left" vertical="center" shrinkToFit="1"/>
    </xf>
    <xf numFmtId="0" fontId="22" fillId="3" borderId="25" xfId="0" applyFont="1" applyFill="1" applyBorder="1" applyAlignment="1">
      <alignment horizontal="left" vertical="center" shrinkToFit="1"/>
    </xf>
    <xf numFmtId="0" fontId="22" fillId="3" borderId="46" xfId="0" applyFont="1" applyFill="1" applyBorder="1" applyAlignment="1">
      <alignment horizontal="left" vertical="center" shrinkToFit="1"/>
    </xf>
    <xf numFmtId="0" fontId="66" fillId="3" borderId="49" xfId="0" applyFont="1" applyFill="1" applyBorder="1">
      <alignment vertical="center"/>
    </xf>
    <xf numFmtId="0" fontId="67" fillId="3" borderId="50" xfId="0" applyFont="1" applyFill="1" applyBorder="1">
      <alignment vertical="center"/>
    </xf>
    <xf numFmtId="0" fontId="28" fillId="0" borderId="22" xfId="0" applyFont="1" applyBorder="1" applyAlignment="1">
      <alignment horizontal="left" vertical="center" indent="1"/>
    </xf>
    <xf numFmtId="0" fontId="28" fillId="0" borderId="0" xfId="0" applyFont="1" applyAlignment="1">
      <alignment horizontal="left" vertical="center" indent="1"/>
    </xf>
    <xf numFmtId="0" fontId="66" fillId="0" borderId="22" xfId="0" applyFont="1" applyBorder="1" applyAlignment="1">
      <alignment horizontal="left" vertical="center" indent="1"/>
    </xf>
    <xf numFmtId="0" fontId="66" fillId="0" borderId="0" xfId="0" applyFont="1" applyAlignment="1">
      <alignment horizontal="left" vertical="center" indent="1"/>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2" fillId="0" borderId="61" xfId="0" applyFont="1" applyBorder="1" applyAlignment="1">
      <alignment horizontal="center" vertical="center"/>
    </xf>
    <xf numFmtId="0" fontId="0" fillId="0" borderId="58" xfId="0" applyBorder="1" applyAlignment="1">
      <alignment horizontal="center" vertical="center"/>
    </xf>
    <xf numFmtId="0" fontId="0" fillId="0" borderId="33" xfId="0" applyBorder="1" applyAlignment="1">
      <alignment horizontal="center" vertical="center"/>
    </xf>
    <xf numFmtId="0" fontId="0" fillId="0" borderId="39" xfId="0" applyBorder="1" applyAlignment="1">
      <alignment horizontal="center" vertical="center"/>
    </xf>
    <xf numFmtId="0" fontId="21" fillId="0" borderId="16"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lignment horizontal="center" vertical="center"/>
    </xf>
    <xf numFmtId="0" fontId="21" fillId="0" borderId="38" xfId="0" applyFont="1" applyBorder="1" applyAlignment="1">
      <alignment horizontal="center" vertical="center"/>
    </xf>
    <xf numFmtId="0" fontId="21" fillId="0" borderId="33" xfId="0" applyFont="1" applyBorder="1" applyAlignment="1">
      <alignment horizontal="center" vertical="center"/>
    </xf>
    <xf numFmtId="0" fontId="21" fillId="0" borderId="39" xfId="0" applyFont="1" applyBorder="1" applyAlignment="1">
      <alignment horizontal="center" vertical="center"/>
    </xf>
    <xf numFmtId="0" fontId="22" fillId="0" borderId="17" xfId="0" applyFont="1" applyBorder="1" applyAlignment="1">
      <alignment horizontal="center" vertical="center"/>
    </xf>
    <xf numFmtId="0" fontId="22" fillId="0" borderId="8" xfId="0" applyFont="1" applyBorder="1" applyAlignment="1">
      <alignment horizontal="center" vertical="center"/>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0" fillId="0" borderId="59" xfId="0" applyBorder="1" applyAlignment="1">
      <alignment horizontal="center" vertical="center"/>
    </xf>
    <xf numFmtId="0" fontId="0" fillId="0" borderId="64" xfId="0" applyBorder="1" applyAlignment="1">
      <alignment horizontal="center" vertical="center"/>
    </xf>
    <xf numFmtId="0" fontId="0" fillId="0" borderId="60" xfId="0" applyBorder="1" applyAlignment="1">
      <alignment horizontal="center" vertical="center"/>
    </xf>
    <xf numFmtId="0" fontId="22" fillId="3" borderId="40" xfId="0" applyFont="1" applyFill="1" applyBorder="1" applyAlignment="1">
      <alignment vertical="center" wrapText="1"/>
    </xf>
    <xf numFmtId="0" fontId="22" fillId="3" borderId="41" xfId="0" applyFont="1" applyFill="1" applyBorder="1" applyAlignment="1">
      <alignment vertical="center" wrapText="1"/>
    </xf>
    <xf numFmtId="0" fontId="0" fillId="3" borderId="41" xfId="0" applyFill="1" applyBorder="1" applyAlignment="1">
      <alignment vertical="center" wrapText="1"/>
    </xf>
    <xf numFmtId="0" fontId="0" fillId="3" borderId="42" xfId="0" applyFill="1" applyBorder="1" applyAlignment="1">
      <alignment vertical="center" wrapText="1"/>
    </xf>
    <xf numFmtId="0" fontId="22" fillId="3" borderId="43" xfId="0" applyFont="1" applyFill="1" applyBorder="1" applyAlignment="1">
      <alignment vertical="center" wrapText="1"/>
    </xf>
    <xf numFmtId="0" fontId="22" fillId="3" borderId="44" xfId="0" applyFont="1" applyFill="1" applyBorder="1" applyAlignment="1">
      <alignment vertical="center" wrapText="1"/>
    </xf>
    <xf numFmtId="0" fontId="0" fillId="3" borderId="44" xfId="0" applyFill="1" applyBorder="1" applyAlignment="1">
      <alignment vertical="center" wrapText="1"/>
    </xf>
    <xf numFmtId="0" fontId="0" fillId="3" borderId="45" xfId="0" applyFill="1" applyBorder="1" applyAlignment="1">
      <alignment vertical="center" wrapText="1"/>
    </xf>
    <xf numFmtId="0" fontId="22" fillId="3" borderId="28" xfId="0" applyFont="1" applyFill="1" applyBorder="1" applyAlignment="1">
      <alignment horizontal="center" vertical="center" shrinkToFit="1"/>
    </xf>
    <xf numFmtId="0" fontId="68" fillId="0" borderId="17" xfId="0" applyFont="1" applyBorder="1" applyAlignment="1">
      <alignment horizontal="center" vertical="center" wrapText="1"/>
    </xf>
    <xf numFmtId="0" fontId="68" fillId="0" borderId="16" xfId="0" applyFont="1" applyBorder="1" applyAlignment="1">
      <alignment horizontal="center" vertical="center"/>
    </xf>
    <xf numFmtId="0" fontId="68" fillId="0" borderId="6" xfId="0" applyFont="1" applyBorder="1" applyAlignment="1">
      <alignment horizontal="center" vertical="center"/>
    </xf>
    <xf numFmtId="0" fontId="68" fillId="0" borderId="8" xfId="0" applyFont="1" applyBorder="1" applyAlignment="1">
      <alignment horizontal="center" vertical="center"/>
    </xf>
    <xf numFmtId="38" fontId="28" fillId="3" borderId="52" xfId="1" applyFont="1" applyFill="1" applyBorder="1" applyAlignment="1">
      <alignment vertical="center" shrinkToFit="1"/>
    </xf>
    <xf numFmtId="0" fontId="31" fillId="3" borderId="66" xfId="0" applyFont="1" applyFill="1" applyBorder="1">
      <alignment vertical="center"/>
    </xf>
    <xf numFmtId="49" fontId="28" fillId="3" borderId="85" xfId="0" applyNumberFormat="1" applyFont="1" applyFill="1" applyBorder="1" applyAlignment="1">
      <alignment horizontal="left" vertical="center" shrinkToFit="1"/>
    </xf>
    <xf numFmtId="49" fontId="28" fillId="3" borderId="66" xfId="0" applyNumberFormat="1" applyFont="1" applyFill="1" applyBorder="1" applyAlignment="1">
      <alignment horizontal="left" vertical="center" shrinkToFit="1"/>
    </xf>
    <xf numFmtId="49" fontId="28" fillId="3" borderId="63" xfId="0" applyNumberFormat="1" applyFont="1" applyFill="1" applyBorder="1" applyAlignment="1">
      <alignment horizontal="left" vertical="center" shrinkToFit="1"/>
    </xf>
    <xf numFmtId="0" fontId="8" fillId="0" borderId="0" xfId="0" applyFont="1">
      <alignment vertical="center"/>
    </xf>
    <xf numFmtId="0" fontId="17" fillId="0" borderId="0" xfId="0" applyFont="1" applyAlignment="1">
      <alignment vertical="top" wrapText="1"/>
    </xf>
    <xf numFmtId="0" fontId="17" fillId="0" borderId="0" xfId="0" applyFont="1" applyAlignment="1">
      <alignment vertical="top"/>
    </xf>
    <xf numFmtId="0" fontId="22" fillId="3" borderId="80" xfId="0" applyFont="1" applyFill="1" applyBorder="1" applyAlignment="1">
      <alignment horizontal="left" vertical="top" wrapText="1"/>
    </xf>
    <xf numFmtId="0" fontId="22" fillId="3" borderId="70" xfId="0" applyFont="1" applyFill="1" applyBorder="1" applyAlignment="1">
      <alignment horizontal="left" vertical="top" wrapText="1"/>
    </xf>
    <xf numFmtId="0" fontId="22" fillId="3" borderId="81" xfId="0" applyFont="1" applyFill="1" applyBorder="1" applyAlignment="1">
      <alignment horizontal="left" vertical="top" wrapText="1"/>
    </xf>
    <xf numFmtId="0" fontId="5" fillId="0" borderId="0" xfId="0" applyFont="1" applyAlignment="1">
      <alignment horizontal="left" vertical="center" wrapText="1"/>
    </xf>
    <xf numFmtId="0" fontId="42" fillId="0" borderId="47" xfId="0" applyFont="1" applyBorder="1" applyAlignment="1">
      <alignment horizontal="left" vertical="center" indent="1"/>
    </xf>
    <xf numFmtId="0" fontId="42" fillId="0" borderId="9" xfId="0" applyFont="1" applyBorder="1" applyAlignment="1">
      <alignment horizontal="left" vertical="center" indent="1"/>
    </xf>
    <xf numFmtId="0" fontId="42" fillId="0" borderId="37" xfId="0" applyFont="1" applyBorder="1" applyAlignment="1">
      <alignment horizontal="left" vertical="center" indent="1"/>
    </xf>
    <xf numFmtId="0" fontId="79" fillId="0" borderId="22" xfId="0" applyFont="1" applyBorder="1" applyAlignment="1">
      <alignment horizontal="left" wrapText="1" indent="1"/>
    </xf>
    <xf numFmtId="0" fontId="79" fillId="0" borderId="0" xfId="0" applyFont="1" applyAlignment="1">
      <alignment horizontal="left" wrapText="1" indent="1"/>
    </xf>
    <xf numFmtId="0" fontId="79" fillId="0" borderId="0" xfId="0" applyFont="1" applyAlignment="1">
      <alignment horizontal="left" indent="1"/>
    </xf>
    <xf numFmtId="0" fontId="79" fillId="0" borderId="23" xfId="0" applyFont="1" applyBorder="1" applyAlignment="1">
      <alignment horizontal="left" indent="1"/>
    </xf>
    <xf numFmtId="0" fontId="22" fillId="3" borderId="74" xfId="0" applyFont="1" applyFill="1" applyBorder="1" applyAlignment="1">
      <alignment vertical="top"/>
    </xf>
    <xf numFmtId="0" fontId="22" fillId="3" borderId="44" xfId="0" applyFont="1" applyFill="1" applyBorder="1" applyAlignment="1">
      <alignment vertical="top"/>
    </xf>
    <xf numFmtId="0" fontId="21" fillId="3" borderId="44" xfId="0" applyFont="1" applyFill="1" applyBorder="1" applyAlignment="1">
      <alignment vertical="top"/>
    </xf>
    <xf numFmtId="0" fontId="21" fillId="3" borderId="45" xfId="0" applyFont="1" applyFill="1" applyBorder="1" applyAlignment="1">
      <alignment vertical="top"/>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21" xfId="0" applyFont="1" applyBorder="1" applyAlignment="1">
      <alignment horizontal="center" vertical="center"/>
    </xf>
    <xf numFmtId="0" fontId="13" fillId="0" borderId="0" xfId="0" applyFont="1" applyAlignment="1">
      <alignment vertical="top" wrapText="1"/>
    </xf>
    <xf numFmtId="0" fontId="13" fillId="0" borderId="0" xfId="0" applyFont="1" applyAlignment="1">
      <alignment vertical="top"/>
    </xf>
    <xf numFmtId="0" fontId="38" fillId="0" borderId="47" xfId="0" applyFont="1" applyBorder="1">
      <alignment vertical="center"/>
    </xf>
    <xf numFmtId="0" fontId="38" fillId="0" borderId="9" xfId="0" applyFont="1" applyBorder="1">
      <alignment vertical="center"/>
    </xf>
    <xf numFmtId="0" fontId="74" fillId="0" borderId="9" xfId="0" applyFont="1" applyBorder="1">
      <alignment vertical="center"/>
    </xf>
    <xf numFmtId="0" fontId="74" fillId="0" borderId="37" xfId="0" applyFont="1" applyBorder="1">
      <alignment vertical="center"/>
    </xf>
    <xf numFmtId="0" fontId="11" fillId="0" borderId="0" xfId="0" applyFont="1">
      <alignment vertical="center"/>
    </xf>
    <xf numFmtId="0" fontId="36" fillId="0" borderId="47" xfId="0" applyFont="1" applyBorder="1">
      <alignment vertical="center"/>
    </xf>
    <xf numFmtId="0" fontId="36" fillId="0" borderId="9" xfId="0" applyFont="1" applyBorder="1">
      <alignment vertical="center"/>
    </xf>
    <xf numFmtId="0" fontId="40" fillId="0" borderId="9" xfId="0" applyFont="1" applyBorder="1">
      <alignment vertical="center"/>
    </xf>
    <xf numFmtId="0" fontId="40" fillId="0" borderId="37" xfId="0" applyFont="1" applyBorder="1">
      <alignment vertical="center"/>
    </xf>
    <xf numFmtId="0" fontId="22" fillId="3" borderId="70" xfId="0" applyFont="1" applyFill="1" applyBorder="1" applyAlignment="1">
      <alignment horizontal="left" vertical="top"/>
    </xf>
    <xf numFmtId="0" fontId="22" fillId="3" borderId="81" xfId="0" applyFont="1" applyFill="1" applyBorder="1" applyAlignment="1">
      <alignment horizontal="left" vertical="top"/>
    </xf>
    <xf numFmtId="0" fontId="8" fillId="0" borderId="0" xfId="0" applyFont="1" applyAlignment="1">
      <alignment horizontal="left" vertical="center" wrapText="1"/>
    </xf>
    <xf numFmtId="0" fontId="36" fillId="0" borderId="47" xfId="0" applyFont="1" applyBorder="1" applyAlignment="1">
      <alignment vertical="center" wrapText="1"/>
    </xf>
    <xf numFmtId="0" fontId="36" fillId="0" borderId="9" xfId="0" applyFont="1" applyBorder="1" applyAlignment="1">
      <alignment vertical="center" wrapText="1"/>
    </xf>
    <xf numFmtId="0" fontId="48" fillId="0" borderId="9" xfId="0" applyFont="1" applyBorder="1">
      <alignment vertical="center"/>
    </xf>
    <xf numFmtId="0" fontId="48" fillId="0" borderId="37" xfId="0" applyFont="1" applyBorder="1">
      <alignment vertical="center"/>
    </xf>
    <xf numFmtId="0" fontId="79" fillId="0" borderId="22" xfId="0" applyFont="1" applyBorder="1" applyAlignment="1">
      <alignment horizontal="left" vertical="top" wrapText="1" indent="1"/>
    </xf>
    <xf numFmtId="0" fontId="80" fillId="0" borderId="0" xfId="0" applyFont="1" applyAlignment="1">
      <alignment horizontal="left" vertical="top" indent="1"/>
    </xf>
    <xf numFmtId="0" fontId="80" fillId="0" borderId="23" xfId="0" applyFont="1" applyBorder="1" applyAlignment="1">
      <alignment horizontal="left" vertical="top" indent="1"/>
    </xf>
    <xf numFmtId="49" fontId="31" fillId="3" borderId="50" xfId="0" applyNumberFormat="1" applyFont="1" applyFill="1" applyBorder="1" applyAlignment="1">
      <alignment horizontal="left" vertical="center" shrinkToFit="1"/>
    </xf>
    <xf numFmtId="0" fontId="14" fillId="0" borderId="0" xfId="0" applyFont="1" applyAlignment="1">
      <alignment horizontal="left" vertical="top" wrapText="1"/>
    </xf>
    <xf numFmtId="0" fontId="35" fillId="0" borderId="34" xfId="0" applyFont="1" applyBorder="1" applyAlignment="1">
      <alignment vertical="center" wrapText="1"/>
    </xf>
    <xf numFmtId="0" fontId="35" fillId="0" borderId="35" xfId="0" applyFont="1" applyBorder="1" applyAlignment="1">
      <alignment vertical="center" wrapText="1"/>
    </xf>
    <xf numFmtId="0" fontId="35" fillId="0" borderId="36" xfId="0" applyFont="1" applyBorder="1" applyAlignment="1">
      <alignment vertical="center" wrapText="1"/>
    </xf>
    <xf numFmtId="0" fontId="22" fillId="3" borderId="75" xfId="0" applyFont="1" applyFill="1" applyBorder="1" applyAlignment="1">
      <alignment horizontal="center" vertical="center"/>
    </xf>
    <xf numFmtId="0" fontId="0" fillId="3" borderId="56" xfId="0" applyFill="1" applyBorder="1" applyAlignment="1">
      <alignment horizontal="center" vertical="center"/>
    </xf>
    <xf numFmtId="0" fontId="0" fillId="3" borderId="38" xfId="0" applyFill="1" applyBorder="1" applyAlignment="1">
      <alignment horizontal="center" vertical="center"/>
    </xf>
    <xf numFmtId="0" fontId="0" fillId="3" borderId="33" xfId="0" applyFill="1" applyBorder="1" applyAlignment="1">
      <alignment horizontal="center" vertical="center"/>
    </xf>
    <xf numFmtId="0" fontId="22" fillId="3" borderId="56" xfId="0" applyFont="1" applyFill="1" applyBorder="1" applyAlignment="1">
      <alignment horizontal="center" vertical="center"/>
    </xf>
    <xf numFmtId="0" fontId="22" fillId="3" borderId="78" xfId="0" applyFont="1" applyFill="1" applyBorder="1" applyAlignment="1">
      <alignment vertical="top" wrapText="1"/>
    </xf>
    <xf numFmtId="0" fontId="0" fillId="3" borderId="56" xfId="0" applyFill="1" applyBorder="1" applyAlignment="1">
      <alignment vertical="top" wrapText="1"/>
    </xf>
    <xf numFmtId="0" fontId="0" fillId="3" borderId="57" xfId="0" applyFill="1" applyBorder="1" applyAlignment="1">
      <alignment vertical="top" wrapText="1"/>
    </xf>
    <xf numFmtId="0" fontId="0" fillId="3" borderId="79" xfId="0" applyFill="1" applyBorder="1" applyAlignment="1">
      <alignment vertical="top" wrapText="1"/>
    </xf>
    <xf numFmtId="0" fontId="0" fillId="3" borderId="33" xfId="0" applyFill="1" applyBorder="1" applyAlignment="1">
      <alignment vertical="top" wrapText="1"/>
    </xf>
    <xf numFmtId="0" fontId="0" fillId="3" borderId="46" xfId="0" applyFill="1" applyBorder="1" applyAlignment="1">
      <alignment vertical="top" wrapText="1"/>
    </xf>
    <xf numFmtId="0" fontId="28" fillId="0" borderId="47" xfId="0" applyFont="1" applyBorder="1" applyAlignment="1">
      <alignment horizontal="center" vertical="center"/>
    </xf>
    <xf numFmtId="0" fontId="28" fillId="0" borderId="9" xfId="0" applyFont="1" applyBorder="1" applyAlignment="1">
      <alignment horizontal="center" vertical="center"/>
    </xf>
    <xf numFmtId="0" fontId="28" fillId="0" borderId="82" xfId="0" applyFont="1" applyBorder="1" applyAlignment="1">
      <alignment horizontal="center" vertical="center"/>
    </xf>
    <xf numFmtId="49" fontId="28" fillId="3" borderId="71" xfId="0" applyNumberFormat="1" applyFont="1" applyFill="1" applyBorder="1" applyAlignment="1">
      <alignment horizontal="left" vertical="center" shrinkToFit="1"/>
    </xf>
    <xf numFmtId="49" fontId="31" fillId="3" borderId="65" xfId="0" applyNumberFormat="1" applyFont="1" applyFill="1" applyBorder="1" applyAlignment="1">
      <alignment horizontal="left" vertical="center" shrinkToFit="1"/>
    </xf>
    <xf numFmtId="49" fontId="28" fillId="3" borderId="83" xfId="0" applyNumberFormat="1" applyFont="1" applyFill="1" applyBorder="1" applyAlignment="1">
      <alignment horizontal="left" vertical="center" shrinkToFit="1"/>
    </xf>
    <xf numFmtId="49" fontId="28" fillId="3" borderId="72" xfId="0" applyNumberFormat="1" applyFont="1" applyFill="1" applyBorder="1" applyAlignment="1">
      <alignment horizontal="left" vertical="center" shrinkToFit="1"/>
    </xf>
    <xf numFmtId="49" fontId="28" fillId="3" borderId="86" xfId="0" applyNumberFormat="1" applyFont="1" applyFill="1" applyBorder="1" applyAlignment="1">
      <alignment horizontal="left" vertical="center" shrinkToFit="1"/>
    </xf>
    <xf numFmtId="0" fontId="66" fillId="3" borderId="52" xfId="0" applyFont="1" applyFill="1" applyBorder="1">
      <alignment vertical="center"/>
    </xf>
    <xf numFmtId="0" fontId="67" fillId="3" borderId="66" xfId="0" applyFont="1" applyFill="1" applyBorder="1">
      <alignment vertical="center"/>
    </xf>
    <xf numFmtId="0" fontId="66" fillId="0" borderId="12" xfId="0" applyFont="1" applyBorder="1" applyAlignment="1">
      <alignment horizontal="center" vertical="center"/>
    </xf>
    <xf numFmtId="0" fontId="66" fillId="0" borderId="9" xfId="0" applyFont="1" applyBorder="1" applyAlignment="1">
      <alignment horizontal="center" vertical="center"/>
    </xf>
    <xf numFmtId="0" fontId="66" fillId="0" borderId="10" xfId="0" applyFont="1" applyBorder="1" applyAlignment="1">
      <alignment horizontal="center" vertical="center"/>
    </xf>
    <xf numFmtId="0" fontId="35" fillId="3" borderId="12" xfId="0" applyFont="1" applyFill="1" applyBorder="1" applyAlignment="1">
      <alignment horizontal="left" vertical="center"/>
    </xf>
    <xf numFmtId="0" fontId="35" fillId="3" borderId="9" xfId="0" applyFont="1" applyFill="1" applyBorder="1" applyAlignment="1">
      <alignment horizontal="left" vertical="center"/>
    </xf>
    <xf numFmtId="0" fontId="79" fillId="0" borderId="76" xfId="0" applyFont="1" applyBorder="1" applyAlignment="1">
      <alignment horizontal="left" indent="1"/>
    </xf>
    <xf numFmtId="0" fontId="79" fillId="0" borderId="64" xfId="0" applyFont="1" applyBorder="1" applyAlignment="1">
      <alignment horizontal="left" indent="1"/>
    </xf>
    <xf numFmtId="0" fontId="79" fillId="0" borderId="77" xfId="0" applyFont="1" applyBorder="1" applyAlignment="1">
      <alignment horizontal="left" indent="1"/>
    </xf>
    <xf numFmtId="38" fontId="28" fillId="0" borderId="12" xfId="1" applyFont="1" applyFill="1" applyBorder="1" applyAlignment="1">
      <alignment vertical="center"/>
    </xf>
    <xf numFmtId="0" fontId="31" fillId="0" borderId="9" xfId="0" applyFont="1" applyBorder="1">
      <alignment vertical="center"/>
    </xf>
    <xf numFmtId="38" fontId="28" fillId="3" borderId="7" xfId="1" applyFont="1" applyFill="1" applyBorder="1" applyAlignment="1">
      <alignment horizontal="center" vertical="center" shrinkToFit="1"/>
    </xf>
    <xf numFmtId="0" fontId="31" fillId="3" borderId="7" xfId="0" applyFont="1" applyFill="1" applyBorder="1" applyAlignment="1">
      <alignment horizontal="center" vertical="center" shrinkToFit="1"/>
    </xf>
    <xf numFmtId="38" fontId="28" fillId="0" borderId="9" xfId="1" applyFont="1" applyFill="1" applyBorder="1" applyAlignment="1">
      <alignment horizontal="center" vertical="center" shrinkToFit="1"/>
    </xf>
    <xf numFmtId="0" fontId="31" fillId="0" borderId="9" xfId="0" applyFont="1" applyBorder="1" applyAlignment="1">
      <alignment horizontal="center" vertical="center" shrinkToFit="1"/>
    </xf>
    <xf numFmtId="0" fontId="79" fillId="0" borderId="0" xfId="0" applyFont="1" applyAlignment="1">
      <alignment horizontal="left" vertical="top" wrapText="1" indent="1"/>
    </xf>
    <xf numFmtId="0" fontId="79" fillId="0" borderId="0" xfId="0" applyFont="1" applyAlignment="1">
      <alignment horizontal="left" vertical="top" indent="1"/>
    </xf>
    <xf numFmtId="0" fontId="79" fillId="0" borderId="23" xfId="0" applyFont="1" applyBorder="1" applyAlignment="1">
      <alignment horizontal="left" vertical="top" indent="1"/>
    </xf>
    <xf numFmtId="0" fontId="28" fillId="0" borderId="15" xfId="0" applyFont="1" applyBorder="1" applyAlignment="1">
      <alignment horizontal="left" vertical="center" indent="1"/>
    </xf>
    <xf numFmtId="0" fontId="22" fillId="0" borderId="47" xfId="0" applyFont="1" applyBorder="1" applyAlignment="1">
      <alignment horizontal="center" vertical="center"/>
    </xf>
    <xf numFmtId="0" fontId="0" fillId="0" borderId="10" xfId="0" applyBorder="1" applyAlignment="1">
      <alignment horizontal="center" vertical="center"/>
    </xf>
    <xf numFmtId="0" fontId="36" fillId="0" borderId="37" xfId="0" applyFont="1" applyBorder="1">
      <alignment vertical="center"/>
    </xf>
    <xf numFmtId="0" fontId="79" fillId="0" borderId="22" xfId="0" applyFont="1" applyBorder="1" applyAlignment="1">
      <alignment horizontal="left" indent="1"/>
    </xf>
    <xf numFmtId="0" fontId="38" fillId="0" borderId="37" xfId="0" applyFont="1" applyBorder="1">
      <alignment vertical="center"/>
    </xf>
    <xf numFmtId="0" fontId="36" fillId="0" borderId="29" xfId="0" applyFont="1" applyBorder="1">
      <alignment vertical="center"/>
    </xf>
    <xf numFmtId="0" fontId="36" fillId="0" borderId="18" xfId="0" applyFont="1" applyBorder="1">
      <alignment vertical="center"/>
    </xf>
    <xf numFmtId="0" fontId="36" fillId="0" borderId="32" xfId="0" applyFont="1" applyBorder="1">
      <alignment vertical="center"/>
    </xf>
    <xf numFmtId="0" fontId="40" fillId="0" borderId="18" xfId="0" applyFont="1" applyBorder="1">
      <alignment vertical="center"/>
    </xf>
    <xf numFmtId="0" fontId="40" fillId="0" borderId="32" xfId="0" applyFont="1" applyBorder="1">
      <alignment vertical="center"/>
    </xf>
    <xf numFmtId="0" fontId="36" fillId="0" borderId="14" xfId="0" applyFont="1" applyBorder="1">
      <alignment vertical="center"/>
    </xf>
    <xf numFmtId="0" fontId="36" fillId="0" borderId="15" xfId="0" applyFont="1" applyBorder="1">
      <alignment vertical="center"/>
    </xf>
    <xf numFmtId="0" fontId="40" fillId="0" borderId="15" xfId="0" applyFont="1" applyBorder="1">
      <alignment vertical="center"/>
    </xf>
    <xf numFmtId="0" fontId="40" fillId="0" borderId="19" xfId="0" applyFont="1" applyBorder="1">
      <alignment vertical="center"/>
    </xf>
    <xf numFmtId="0" fontId="79" fillId="0" borderId="20" xfId="0" applyFont="1" applyBorder="1" applyAlignment="1">
      <alignment horizontal="left" indent="1"/>
    </xf>
    <xf numFmtId="0" fontId="79" fillId="0" borderId="2" xfId="0" applyFont="1" applyBorder="1" applyAlignment="1">
      <alignment horizontal="left" indent="1"/>
    </xf>
    <xf numFmtId="0" fontId="79" fillId="0" borderId="21" xfId="0" applyFont="1" applyBorder="1" applyAlignment="1">
      <alignment horizontal="left" indent="1"/>
    </xf>
    <xf numFmtId="0" fontId="72" fillId="0" borderId="29" xfId="0" applyFont="1" applyBorder="1">
      <alignment vertical="center"/>
    </xf>
    <xf numFmtId="0" fontId="72" fillId="0" borderId="18" xfId="0" applyFont="1" applyBorder="1">
      <alignment vertical="center"/>
    </xf>
    <xf numFmtId="0" fontId="73" fillId="0" borderId="18" xfId="0" applyFont="1" applyBorder="1">
      <alignment vertical="center"/>
    </xf>
    <xf numFmtId="0" fontId="73" fillId="0" borderId="32" xfId="0" applyFont="1" applyBorder="1">
      <alignment vertical="center"/>
    </xf>
    <xf numFmtId="0" fontId="42" fillId="0" borderId="47" xfId="0" applyFont="1" applyBorder="1">
      <alignment vertical="center"/>
    </xf>
    <xf numFmtId="0" fontId="42" fillId="0" borderId="9" xfId="0" applyFont="1" applyBorder="1">
      <alignment vertical="center"/>
    </xf>
    <xf numFmtId="0" fontId="42" fillId="0" borderId="37" xfId="0" applyFont="1" applyBorder="1">
      <alignment vertical="center"/>
    </xf>
    <xf numFmtId="0" fontId="46" fillId="0" borderId="34" xfId="0" applyFont="1" applyBorder="1">
      <alignment vertical="center"/>
    </xf>
    <xf numFmtId="0" fontId="46" fillId="0" borderId="35" xfId="0" applyFont="1" applyBorder="1">
      <alignment vertical="center"/>
    </xf>
    <xf numFmtId="0" fontId="49" fillId="0" borderId="35" xfId="0" applyFont="1" applyBorder="1">
      <alignment vertical="center"/>
    </xf>
    <xf numFmtId="0" fontId="49" fillId="0" borderId="36" xfId="0" applyFont="1" applyBorder="1">
      <alignment vertical="center"/>
    </xf>
    <xf numFmtId="0" fontId="51" fillId="0" borderId="22" xfId="0" applyFont="1" applyBorder="1">
      <alignment vertical="center"/>
    </xf>
    <xf numFmtId="0" fontId="37" fillId="0" borderId="0" xfId="0" applyFont="1">
      <alignment vertical="center"/>
    </xf>
    <xf numFmtId="0" fontId="37" fillId="0" borderId="23" xfId="0" applyFont="1" applyBorder="1">
      <alignment vertical="center"/>
    </xf>
    <xf numFmtId="0" fontId="22" fillId="3" borderId="47" xfId="0" applyFont="1" applyFill="1" applyBorder="1" applyAlignment="1">
      <alignment vertical="top" wrapText="1"/>
    </xf>
    <xf numFmtId="0" fontId="22" fillId="3" borderId="9" xfId="0" applyFont="1" applyFill="1" applyBorder="1" applyAlignment="1">
      <alignment vertical="top" wrapText="1"/>
    </xf>
    <xf numFmtId="0" fontId="22" fillId="3" borderId="9" xfId="0" applyFont="1" applyFill="1" applyBorder="1" applyAlignment="1">
      <alignment vertical="top"/>
    </xf>
    <xf numFmtId="0" fontId="22" fillId="3" borderId="37" xfId="0" applyFont="1" applyFill="1" applyBorder="1" applyAlignment="1">
      <alignment vertical="top"/>
    </xf>
    <xf numFmtId="0" fontId="22" fillId="3" borderId="55" xfId="0" applyFont="1" applyFill="1" applyBorder="1" applyAlignment="1">
      <alignment vertical="center" wrapText="1"/>
    </xf>
    <xf numFmtId="0" fontId="22" fillId="3" borderId="56" xfId="0" applyFont="1" applyFill="1" applyBorder="1" applyAlignment="1">
      <alignment vertical="center" wrapText="1"/>
    </xf>
    <xf numFmtId="0" fontId="22" fillId="3" borderId="57" xfId="0" applyFont="1" applyFill="1" applyBorder="1" applyAlignment="1">
      <alignment vertical="center" wrapText="1"/>
    </xf>
    <xf numFmtId="0" fontId="79" fillId="0" borderId="22" xfId="0" applyFont="1" applyBorder="1" applyAlignment="1">
      <alignment horizontal="left" vertical="center" wrapText="1" indent="1"/>
    </xf>
    <xf numFmtId="0" fontId="80" fillId="0" borderId="0" xfId="0" applyFont="1" applyAlignment="1">
      <alignment horizontal="left" vertical="center" indent="1"/>
    </xf>
    <xf numFmtId="0" fontId="80" fillId="0" borderId="23" xfId="0" applyFont="1" applyBorder="1" applyAlignment="1">
      <alignment horizontal="left" vertical="center" indent="1"/>
    </xf>
    <xf numFmtId="0" fontId="22" fillId="3" borderId="27" xfId="0" applyFont="1" applyFill="1" applyBorder="1" applyAlignment="1">
      <alignment vertical="center" wrapText="1"/>
    </xf>
    <xf numFmtId="0" fontId="22" fillId="3" borderId="26" xfId="0" applyFont="1" applyFill="1" applyBorder="1" applyAlignment="1">
      <alignment vertical="center" wrapText="1"/>
    </xf>
    <xf numFmtId="0" fontId="0" fillId="3" borderId="26" xfId="0" applyFill="1" applyBorder="1" applyAlignment="1">
      <alignment vertical="center" wrapText="1"/>
    </xf>
    <xf numFmtId="0" fontId="0" fillId="3" borderId="28" xfId="0" applyFill="1" applyBorder="1" applyAlignment="1">
      <alignment vertical="center" wrapText="1"/>
    </xf>
    <xf numFmtId="0" fontId="23" fillId="3" borderId="75" xfId="0" applyFont="1" applyFill="1" applyBorder="1" applyAlignment="1">
      <alignment vertical="top" wrapText="1"/>
    </xf>
    <xf numFmtId="0" fontId="0" fillId="3" borderId="22" xfId="0" applyFill="1" applyBorder="1" applyAlignment="1">
      <alignment vertical="top" wrapText="1"/>
    </xf>
    <xf numFmtId="0" fontId="0" fillId="3" borderId="0" xfId="0" applyFill="1" applyAlignment="1">
      <alignment vertical="top" wrapText="1"/>
    </xf>
    <xf numFmtId="0" fontId="0" fillId="3" borderId="23" xfId="0" applyFill="1" applyBorder="1" applyAlignment="1">
      <alignment vertical="top" wrapText="1"/>
    </xf>
    <xf numFmtId="0" fontId="0" fillId="3" borderId="38" xfId="0" applyFill="1" applyBorder="1" applyAlignment="1">
      <alignment vertical="top" wrapText="1"/>
    </xf>
    <xf numFmtId="0" fontId="22" fillId="3" borderId="75" xfId="0" applyFont="1" applyFill="1" applyBorder="1" applyAlignment="1">
      <alignment vertical="top" wrapText="1"/>
    </xf>
    <xf numFmtId="0" fontId="22" fillId="3" borderId="56" xfId="0" applyFont="1" applyFill="1" applyBorder="1" applyAlignment="1">
      <alignment vertical="top" wrapText="1"/>
    </xf>
    <xf numFmtId="0" fontId="22" fillId="3" borderId="57" xfId="0" applyFont="1" applyFill="1" applyBorder="1" applyAlignment="1">
      <alignment vertical="top" wrapText="1"/>
    </xf>
    <xf numFmtId="0" fontId="21" fillId="3" borderId="22" xfId="0" applyFont="1" applyFill="1" applyBorder="1" applyAlignment="1">
      <alignment vertical="top" wrapText="1"/>
    </xf>
    <xf numFmtId="0" fontId="21" fillId="3" borderId="0" xfId="0" applyFont="1" applyFill="1" applyAlignment="1">
      <alignment vertical="top" wrapText="1"/>
    </xf>
    <xf numFmtId="0" fontId="21" fillId="3" borderId="23" xfId="0" applyFont="1" applyFill="1" applyBorder="1" applyAlignment="1">
      <alignment vertical="top" wrapText="1"/>
    </xf>
    <xf numFmtId="0" fontId="21" fillId="3" borderId="38" xfId="0" applyFont="1" applyFill="1" applyBorder="1" applyAlignment="1">
      <alignment vertical="top" wrapText="1"/>
    </xf>
    <xf numFmtId="0" fontId="21" fillId="3" borderId="33" xfId="0" applyFont="1" applyFill="1" applyBorder="1" applyAlignment="1">
      <alignment vertical="top" wrapText="1"/>
    </xf>
    <xf numFmtId="0" fontId="21" fillId="3" borderId="46" xfId="0" applyFont="1" applyFill="1" applyBorder="1" applyAlignment="1">
      <alignment vertical="top" wrapText="1"/>
    </xf>
    <xf numFmtId="0" fontId="21" fillId="3" borderId="24" xfId="0" applyFont="1" applyFill="1" applyBorder="1" applyAlignment="1">
      <alignment vertical="top" wrapText="1"/>
    </xf>
    <xf numFmtId="0" fontId="21" fillId="3" borderId="7" xfId="0" applyFont="1" applyFill="1" applyBorder="1" applyAlignment="1">
      <alignment vertical="top" wrapText="1"/>
    </xf>
    <xf numFmtId="0" fontId="21" fillId="3" borderId="25" xfId="0" applyFont="1" applyFill="1" applyBorder="1" applyAlignment="1">
      <alignment vertical="top" wrapText="1"/>
    </xf>
    <xf numFmtId="0" fontId="23" fillId="3" borderId="56" xfId="0" applyFont="1" applyFill="1" applyBorder="1" applyAlignment="1">
      <alignment vertical="top" wrapText="1"/>
    </xf>
    <xf numFmtId="0" fontId="23" fillId="3" borderId="57" xfId="0" applyFont="1" applyFill="1" applyBorder="1" applyAlignment="1">
      <alignment vertical="top" wrapText="1"/>
    </xf>
    <xf numFmtId="0" fontId="23" fillId="3" borderId="75" xfId="0" applyFont="1" applyFill="1" applyBorder="1" applyAlignment="1">
      <alignment vertical="top"/>
    </xf>
    <xf numFmtId="0" fontId="23" fillId="3" borderId="56" xfId="0" applyFont="1" applyFill="1" applyBorder="1" applyAlignment="1">
      <alignment vertical="top"/>
    </xf>
    <xf numFmtId="0" fontId="23" fillId="3" borderId="57" xfId="0" applyFont="1" applyFill="1" applyBorder="1" applyAlignment="1">
      <alignment vertical="top"/>
    </xf>
    <xf numFmtId="0" fontId="21" fillId="3" borderId="22" xfId="0" applyFont="1" applyFill="1" applyBorder="1" applyAlignment="1">
      <alignment vertical="top"/>
    </xf>
    <xf numFmtId="0" fontId="21" fillId="3" borderId="0" xfId="0" applyFont="1" applyFill="1" applyAlignment="1">
      <alignment vertical="top"/>
    </xf>
    <xf numFmtId="0" fontId="21" fillId="3" borderId="23" xfId="0" applyFont="1" applyFill="1" applyBorder="1" applyAlignment="1">
      <alignment vertical="top"/>
    </xf>
    <xf numFmtId="0" fontId="21" fillId="3" borderId="38" xfId="0" applyFont="1" applyFill="1" applyBorder="1" applyAlignment="1">
      <alignment vertical="top"/>
    </xf>
    <xf numFmtId="0" fontId="21" fillId="3" borderId="33" xfId="0" applyFont="1" applyFill="1" applyBorder="1" applyAlignment="1">
      <alignment vertical="top"/>
    </xf>
    <xf numFmtId="0" fontId="21" fillId="3" borderId="46" xfId="0" applyFont="1" applyFill="1" applyBorder="1" applyAlignment="1">
      <alignment vertical="top"/>
    </xf>
    <xf numFmtId="0" fontId="80" fillId="0" borderId="0" xfId="0" applyFont="1" applyAlignment="1">
      <alignment horizontal="left" vertical="center" wrapText="1" indent="1"/>
    </xf>
    <xf numFmtId="0" fontId="80" fillId="0" borderId="23" xfId="0" applyFont="1" applyBorder="1" applyAlignment="1">
      <alignment horizontal="left" vertical="center" wrapText="1" indent="1"/>
    </xf>
    <xf numFmtId="0" fontId="80" fillId="0" borderId="0" xfId="0" applyFont="1" applyAlignment="1">
      <alignment horizontal="left" vertical="top" wrapText="1" indent="1"/>
    </xf>
    <xf numFmtId="0" fontId="80" fillId="0" borderId="23" xfId="0" applyFont="1" applyBorder="1" applyAlignment="1">
      <alignment horizontal="left" vertical="top" wrapText="1" indent="1"/>
    </xf>
    <xf numFmtId="0" fontId="23" fillId="3" borderId="12" xfId="0" applyFont="1" applyFill="1" applyBorder="1" applyAlignment="1">
      <alignment horizontal="right" vertical="center"/>
    </xf>
    <xf numFmtId="0" fontId="75" fillId="3" borderId="9" xfId="0" applyFont="1" applyFill="1" applyBorder="1">
      <alignment vertical="center"/>
    </xf>
    <xf numFmtId="0" fontId="75" fillId="3" borderId="10" xfId="0" applyFont="1" applyFill="1" applyBorder="1">
      <alignment vertical="center"/>
    </xf>
    <xf numFmtId="38" fontId="28" fillId="3" borderId="48" xfId="1" applyFont="1" applyFill="1" applyBorder="1" applyAlignment="1">
      <alignment vertical="center" shrinkToFit="1"/>
    </xf>
    <xf numFmtId="0" fontId="31" fillId="3" borderId="65" xfId="0" applyFont="1" applyFill="1" applyBorder="1">
      <alignment vertical="center"/>
    </xf>
    <xf numFmtId="38" fontId="28" fillId="3" borderId="49" xfId="1" applyFont="1" applyFill="1" applyBorder="1" applyAlignment="1">
      <alignment vertical="center" shrinkToFit="1"/>
    </xf>
    <xf numFmtId="0" fontId="31" fillId="3" borderId="50" xfId="0" applyFont="1" applyFill="1" applyBorder="1">
      <alignment vertical="center"/>
    </xf>
    <xf numFmtId="0" fontId="78" fillId="0" borderId="17" xfId="0" applyFont="1" applyBorder="1" applyAlignment="1">
      <alignment horizontal="left" indent="1"/>
    </xf>
    <xf numFmtId="0" fontId="78" fillId="0" borderId="15" xfId="0" applyFont="1" applyBorder="1" applyAlignment="1">
      <alignment horizontal="left" indent="1"/>
    </xf>
    <xf numFmtId="0" fontId="78" fillId="0" borderId="19" xfId="0" applyFont="1" applyBorder="1" applyAlignment="1">
      <alignment horizontal="left" indent="1"/>
    </xf>
    <xf numFmtId="0" fontId="21" fillId="3" borderId="41" xfId="0" applyFont="1" applyFill="1" applyBorder="1" applyAlignment="1">
      <alignment vertical="center" wrapText="1"/>
    </xf>
    <xf numFmtId="0" fontId="21" fillId="3" borderId="42" xfId="0" applyFont="1" applyFill="1" applyBorder="1" applyAlignment="1">
      <alignment vertical="center" wrapText="1"/>
    </xf>
    <xf numFmtId="49" fontId="31" fillId="3" borderId="66" xfId="0" applyNumberFormat="1" applyFont="1" applyFill="1" applyBorder="1" applyAlignment="1">
      <alignment horizontal="left" vertical="center" shrinkToFit="1"/>
    </xf>
    <xf numFmtId="0" fontId="28" fillId="0" borderId="10" xfId="0" applyFont="1" applyBorder="1" applyAlignment="1">
      <alignment horizontal="center" vertical="center"/>
    </xf>
    <xf numFmtId="49" fontId="28" fillId="3" borderId="65" xfId="0" applyNumberFormat="1" applyFont="1" applyFill="1" applyBorder="1" applyAlignment="1">
      <alignment horizontal="left" vertical="center" shrinkToFit="1"/>
    </xf>
    <xf numFmtId="49" fontId="28" fillId="3" borderId="62" xfId="0" applyNumberFormat="1" applyFont="1" applyFill="1" applyBorder="1" applyAlignment="1">
      <alignment horizontal="left" vertical="center" shrinkToFit="1"/>
    </xf>
    <xf numFmtId="0" fontId="38" fillId="0" borderId="47" xfId="0" applyFont="1" applyBorder="1" applyAlignment="1">
      <alignment vertical="center" wrapText="1"/>
    </xf>
    <xf numFmtId="0" fontId="38" fillId="0" borderId="9" xfId="0" applyFont="1" applyBorder="1" applyAlignment="1">
      <alignment vertical="center" wrapText="1"/>
    </xf>
    <xf numFmtId="0" fontId="22" fillId="3" borderId="80" xfId="0" applyFont="1" applyFill="1" applyBorder="1" applyAlignment="1">
      <alignment vertical="top" wrapText="1"/>
    </xf>
    <xf numFmtId="0" fontId="22" fillId="3" borderId="70" xfId="0" applyFont="1" applyFill="1" applyBorder="1" applyAlignment="1">
      <alignment vertical="top" wrapText="1"/>
    </xf>
    <xf numFmtId="0" fontId="22" fillId="3" borderId="81" xfId="0" applyFont="1" applyFill="1" applyBorder="1" applyAlignment="1">
      <alignment vertical="top" wrapText="1"/>
    </xf>
    <xf numFmtId="0" fontId="22" fillId="3" borderId="74" xfId="0" applyFont="1" applyFill="1" applyBorder="1" applyAlignment="1">
      <alignment vertical="top" wrapText="1"/>
    </xf>
    <xf numFmtId="0" fontId="21" fillId="3" borderId="44" xfId="0" applyFont="1" applyFill="1" applyBorder="1" applyAlignment="1">
      <alignment vertical="top" wrapText="1"/>
    </xf>
    <xf numFmtId="0" fontId="21" fillId="3" borderId="45" xfId="0" applyFont="1" applyFill="1" applyBorder="1" applyAlignment="1">
      <alignment vertical="top" wrapText="1"/>
    </xf>
    <xf numFmtId="38" fontId="66" fillId="0" borderId="9" xfId="1" applyFont="1" applyFill="1" applyBorder="1" applyAlignment="1">
      <alignment horizontal="center" vertical="center" shrinkToFit="1"/>
    </xf>
    <xf numFmtId="0" fontId="67" fillId="0" borderId="9" xfId="0" applyFont="1" applyBorder="1" applyAlignment="1">
      <alignment horizontal="center" vertical="center" shrinkToFit="1"/>
    </xf>
    <xf numFmtId="0" fontId="42" fillId="0" borderId="24" xfId="0" applyFont="1" applyBorder="1" applyAlignment="1">
      <alignment horizontal="left" vertical="center" indent="1"/>
    </xf>
    <xf numFmtId="0" fontId="42" fillId="0" borderId="7" xfId="0" applyFont="1" applyBorder="1" applyAlignment="1">
      <alignment horizontal="left" vertical="center" indent="1"/>
    </xf>
    <xf numFmtId="0" fontId="42" fillId="0" borderId="0" xfId="0" applyFont="1" applyAlignment="1">
      <alignment horizontal="left" vertical="center" indent="1"/>
    </xf>
    <xf numFmtId="0" fontId="42" fillId="0" borderId="23" xfId="0" applyFont="1" applyBorder="1" applyAlignment="1">
      <alignment horizontal="left" vertical="center" indent="1"/>
    </xf>
    <xf numFmtId="0" fontId="66" fillId="0" borderId="47" xfId="0" applyFont="1" applyBorder="1" applyAlignment="1">
      <alignment horizontal="center" vertical="center"/>
    </xf>
    <xf numFmtId="0" fontId="66" fillId="0" borderId="71" xfId="0" applyFont="1" applyBorder="1" applyAlignment="1">
      <alignment vertical="center" shrinkToFit="1"/>
    </xf>
    <xf numFmtId="0" fontId="66" fillId="0" borderId="65" xfId="0" applyFont="1" applyBorder="1" applyAlignment="1">
      <alignment vertical="center" shrinkToFit="1"/>
    </xf>
    <xf numFmtId="38" fontId="66" fillId="0" borderId="48" xfId="1" applyFont="1" applyFill="1" applyBorder="1" applyAlignment="1">
      <alignment vertical="center" shrinkToFit="1"/>
    </xf>
    <xf numFmtId="0" fontId="66" fillId="0" borderId="65" xfId="0" applyFont="1" applyBorder="1">
      <alignment vertical="center"/>
    </xf>
    <xf numFmtId="0" fontId="66" fillId="3" borderId="65" xfId="0" applyFont="1" applyFill="1" applyBorder="1">
      <alignment vertical="center"/>
    </xf>
    <xf numFmtId="0" fontId="66" fillId="0" borderId="72" xfId="0" applyFont="1" applyBorder="1" applyAlignment="1">
      <alignment vertical="center" shrinkToFit="1"/>
    </xf>
    <xf numFmtId="0" fontId="66" fillId="0" borderId="50" xfId="0" applyFont="1" applyBorder="1" applyAlignment="1">
      <alignment vertical="center" shrinkToFit="1"/>
    </xf>
    <xf numFmtId="0" fontId="66" fillId="0" borderId="86" xfId="0" applyFont="1" applyBorder="1" applyAlignment="1">
      <alignment vertical="center" shrinkToFit="1"/>
    </xf>
    <xf numFmtId="0" fontId="66" fillId="0" borderId="12" xfId="0" applyFont="1" applyBorder="1">
      <alignment vertical="center"/>
    </xf>
    <xf numFmtId="0" fontId="66" fillId="0" borderId="9" xfId="0" applyFont="1" applyBorder="1">
      <alignment vertical="center"/>
    </xf>
    <xf numFmtId="38" fontId="66" fillId="0" borderId="12" xfId="1" applyFont="1" applyFill="1" applyBorder="1" applyAlignment="1">
      <alignment vertical="center"/>
    </xf>
    <xf numFmtId="38" fontId="66" fillId="0" borderId="49" xfId="1" applyFont="1" applyFill="1" applyBorder="1" applyAlignment="1">
      <alignment vertical="center" shrinkToFit="1"/>
    </xf>
    <xf numFmtId="0" fontId="66" fillId="0" borderId="50" xfId="0" applyFont="1" applyBorder="1">
      <alignment vertical="center"/>
    </xf>
    <xf numFmtId="0" fontId="66" fillId="3" borderId="50" xfId="0" applyFont="1" applyFill="1" applyBorder="1">
      <alignment vertical="center"/>
    </xf>
    <xf numFmtId="0" fontId="66" fillId="0" borderId="73" xfId="0" applyFont="1" applyBorder="1" applyAlignment="1">
      <alignment vertical="center" shrinkToFit="1"/>
    </xf>
    <xf numFmtId="0" fontId="66" fillId="0" borderId="66" xfId="0" applyFont="1" applyBorder="1" applyAlignment="1">
      <alignment vertical="center" shrinkToFit="1"/>
    </xf>
    <xf numFmtId="0" fontId="66" fillId="0" borderId="87" xfId="0" applyFont="1" applyBorder="1" applyAlignment="1">
      <alignment vertical="center" shrinkToFit="1"/>
    </xf>
    <xf numFmtId="38" fontId="66" fillId="0" borderId="52" xfId="1" applyFont="1" applyFill="1" applyBorder="1" applyAlignment="1">
      <alignment vertical="center" shrinkToFit="1"/>
    </xf>
    <xf numFmtId="0" fontId="66" fillId="0" borderId="66" xfId="0" applyFont="1" applyBorder="1">
      <alignment vertical="center"/>
    </xf>
    <xf numFmtId="0" fontId="66" fillId="3" borderId="66" xfId="0" applyFont="1" applyFill="1" applyBorder="1">
      <alignment vertical="center"/>
    </xf>
    <xf numFmtId="0" fontId="66" fillId="0" borderId="48" xfId="0" applyFont="1" applyBorder="1">
      <alignment vertical="center"/>
    </xf>
    <xf numFmtId="0" fontId="66" fillId="0" borderId="49" xfId="0" applyFont="1" applyBorder="1">
      <alignment vertical="center"/>
    </xf>
    <xf numFmtId="0" fontId="79" fillId="0" borderId="0" xfId="0" applyFont="1" applyAlignment="1">
      <alignment horizontal="left" vertical="center" wrapText="1" indent="1"/>
    </xf>
    <xf numFmtId="0" fontId="79" fillId="0" borderId="23" xfId="0" applyFont="1" applyBorder="1" applyAlignment="1">
      <alignment horizontal="left" vertical="center" wrapText="1" indent="1"/>
    </xf>
    <xf numFmtId="0" fontId="46" fillId="0" borderId="29" xfId="0" applyFont="1" applyBorder="1">
      <alignment vertical="center"/>
    </xf>
    <xf numFmtId="0" fontId="46" fillId="0" borderId="18" xfId="0" applyFont="1" applyBorder="1">
      <alignment vertical="center"/>
    </xf>
    <xf numFmtId="0" fontId="47" fillId="0" borderId="18" xfId="0" applyFont="1" applyBorder="1">
      <alignment vertical="center"/>
    </xf>
    <xf numFmtId="0" fontId="47" fillId="0" borderId="32" xfId="0" applyFont="1" applyBorder="1">
      <alignment vertical="center"/>
    </xf>
    <xf numFmtId="0" fontId="79" fillId="0" borderId="20" xfId="0" applyFont="1" applyBorder="1" applyAlignment="1">
      <alignment horizontal="left" wrapText="1" indent="1"/>
    </xf>
    <xf numFmtId="0" fontId="79" fillId="0" borderId="2" xfId="0" applyFont="1" applyBorder="1" applyAlignment="1">
      <alignment horizontal="left" wrapText="1" indent="1"/>
    </xf>
    <xf numFmtId="0" fontId="22" fillId="3" borderId="44" xfId="0" applyFont="1" applyFill="1" applyBorder="1" applyAlignment="1">
      <alignment vertical="top" wrapText="1"/>
    </xf>
    <xf numFmtId="0" fontId="22" fillId="3" borderId="45" xfId="0" applyFont="1" applyFill="1" applyBorder="1" applyAlignment="1">
      <alignment vertical="top" wrapText="1"/>
    </xf>
    <xf numFmtId="38" fontId="66" fillId="3" borderId="7" xfId="1" applyFont="1" applyFill="1" applyBorder="1" applyAlignment="1">
      <alignment horizontal="center" vertical="center" shrinkToFit="1"/>
    </xf>
    <xf numFmtId="0" fontId="67" fillId="3" borderId="7" xfId="0" applyFont="1" applyFill="1" applyBorder="1" applyAlignment="1">
      <alignment horizontal="center" vertical="center" shrinkToFit="1"/>
    </xf>
    <xf numFmtId="0" fontId="28" fillId="3" borderId="74" xfId="0" applyFont="1" applyFill="1" applyBorder="1" applyAlignment="1">
      <alignment vertical="top" wrapText="1"/>
    </xf>
    <xf numFmtId="0" fontId="28" fillId="3" borderId="44" xfId="0" applyFont="1" applyFill="1" applyBorder="1" applyAlignment="1">
      <alignment vertical="top" wrapText="1"/>
    </xf>
    <xf numFmtId="0" fontId="28" fillId="3" borderId="33" xfId="0" applyFont="1" applyFill="1" applyBorder="1" applyAlignment="1">
      <alignment vertical="top" wrapText="1"/>
    </xf>
    <xf numFmtId="0" fontId="28" fillId="3" borderId="45" xfId="0" applyFont="1" applyFill="1" applyBorder="1" applyAlignment="1">
      <alignment vertical="top" wrapText="1"/>
    </xf>
    <xf numFmtId="0" fontId="28" fillId="0" borderId="47"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10" xfId="0" applyFont="1" applyBorder="1" applyAlignment="1">
      <alignment horizontal="left" vertical="center" wrapText="1" indent="1"/>
    </xf>
    <xf numFmtId="0" fontId="33" fillId="3" borderId="9" xfId="0" applyFont="1" applyFill="1" applyBorder="1" applyAlignment="1">
      <alignment horizontal="left" vertical="center"/>
    </xf>
    <xf numFmtId="0" fontId="33" fillId="3" borderId="37" xfId="0" applyFont="1" applyFill="1" applyBorder="1" applyAlignment="1">
      <alignment horizontal="left" vertical="center"/>
    </xf>
    <xf numFmtId="0" fontId="71" fillId="3" borderId="58" xfId="0" applyFont="1" applyFill="1" applyBorder="1">
      <alignment vertical="center"/>
    </xf>
    <xf numFmtId="0" fontId="71" fillId="0" borderId="33" xfId="0" applyFont="1" applyBorder="1">
      <alignment vertical="center"/>
    </xf>
    <xf numFmtId="0" fontId="71" fillId="0" borderId="46" xfId="0" applyFont="1" applyBorder="1">
      <alignment vertical="center"/>
    </xf>
    <xf numFmtId="0" fontId="66" fillId="0" borderId="38" xfId="0" applyFont="1" applyBorder="1" applyAlignment="1">
      <alignment horizontal="left" vertical="center" wrapText="1" indent="1"/>
    </xf>
    <xf numFmtId="0" fontId="66" fillId="0" borderId="33" xfId="0" applyFont="1" applyBorder="1" applyAlignment="1">
      <alignment horizontal="left" vertical="center" wrapText="1" indent="1"/>
    </xf>
    <xf numFmtId="0" fontId="66" fillId="0" borderId="39" xfId="0" applyFont="1" applyBorder="1" applyAlignment="1">
      <alignment horizontal="left" vertical="center" wrapText="1" indent="1"/>
    </xf>
    <xf numFmtId="0" fontId="79" fillId="2" borderId="34" xfId="0" applyFont="1" applyFill="1" applyBorder="1" applyAlignment="1">
      <alignment horizontal="left" vertical="center" wrapText="1"/>
    </xf>
    <xf numFmtId="0" fontId="79" fillId="2" borderId="35" xfId="0" applyFont="1" applyFill="1" applyBorder="1" applyAlignment="1">
      <alignment horizontal="left" vertical="center" wrapText="1"/>
    </xf>
    <xf numFmtId="0" fontId="79" fillId="2" borderId="36" xfId="0" applyFont="1" applyFill="1" applyBorder="1" applyAlignment="1">
      <alignment horizontal="left" vertical="center" wrapText="1"/>
    </xf>
    <xf numFmtId="0" fontId="23" fillId="0" borderId="47" xfId="0" applyFont="1" applyBorder="1" applyAlignment="1">
      <alignment horizontal="left" vertical="center" indent="1"/>
    </xf>
    <xf numFmtId="0" fontId="23" fillId="0" borderId="9" xfId="0" applyFont="1" applyBorder="1" applyAlignment="1">
      <alignment horizontal="left" vertical="center" indent="1"/>
    </xf>
    <xf numFmtId="0" fontId="23" fillId="0" borderId="10" xfId="0" applyFont="1" applyBorder="1" applyAlignment="1">
      <alignment horizontal="left" vertical="center" indent="1"/>
    </xf>
    <xf numFmtId="0" fontId="71" fillId="3" borderId="12" xfId="0" applyFont="1" applyFill="1" applyBorder="1">
      <alignment vertical="center"/>
    </xf>
    <xf numFmtId="0" fontId="71" fillId="0" borderId="9" xfId="0" applyFont="1" applyBorder="1">
      <alignment vertical="center"/>
    </xf>
    <xf numFmtId="0" fontId="71" fillId="0" borderId="37" xfId="0" applyFont="1" applyBorder="1">
      <alignment vertical="center"/>
    </xf>
    <xf numFmtId="0" fontId="79" fillId="0" borderId="47" xfId="0" applyFont="1" applyBorder="1">
      <alignment vertical="center"/>
    </xf>
    <xf numFmtId="0" fontId="79" fillId="0" borderId="9" xfId="0" applyFont="1" applyBorder="1">
      <alignment vertical="center"/>
    </xf>
    <xf numFmtId="0" fontId="79" fillId="0" borderId="37" xfId="0" applyFont="1" applyBorder="1">
      <alignment vertical="center"/>
    </xf>
    <xf numFmtId="0" fontId="34" fillId="0" borderId="6" xfId="0" applyFont="1" applyBorder="1">
      <alignment vertical="center"/>
    </xf>
    <xf numFmtId="0" fontId="31" fillId="0" borderId="7" xfId="0" applyFont="1" applyBorder="1">
      <alignment vertical="center"/>
    </xf>
    <xf numFmtId="0" fontId="31" fillId="0" borderId="25" xfId="0" applyFont="1" applyBorder="1">
      <alignment vertical="center"/>
    </xf>
    <xf numFmtId="49" fontId="28" fillId="3" borderId="73" xfId="0" applyNumberFormat="1" applyFont="1" applyFill="1" applyBorder="1" applyAlignment="1">
      <alignment horizontal="left" vertical="center" shrinkToFit="1"/>
    </xf>
    <xf numFmtId="49" fontId="28" fillId="3" borderId="87" xfId="0" applyNumberFormat="1" applyFont="1" applyFill="1" applyBorder="1" applyAlignment="1">
      <alignment horizontal="left" vertical="center"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66" fillId="0" borderId="52" xfId="0" applyFont="1" applyBorder="1">
      <alignment vertical="center"/>
    </xf>
    <xf numFmtId="0" fontId="67" fillId="3" borderId="75" xfId="0" applyFont="1" applyFill="1" applyBorder="1" applyAlignment="1">
      <alignment horizontal="left" vertical="center" indent="1"/>
    </xf>
    <xf numFmtId="0" fontId="76" fillId="3" borderId="56" xfId="0" applyFont="1" applyFill="1" applyBorder="1" applyAlignment="1">
      <alignment horizontal="left" vertical="center" indent="1"/>
    </xf>
    <xf numFmtId="0" fontId="76" fillId="3" borderId="57" xfId="0" applyFont="1" applyFill="1" applyBorder="1" applyAlignment="1">
      <alignment horizontal="left" vertical="center" indent="1"/>
    </xf>
    <xf numFmtId="0" fontId="76" fillId="3" borderId="24" xfId="0" applyFont="1" applyFill="1" applyBorder="1" applyAlignment="1">
      <alignment horizontal="left" vertical="center" indent="1"/>
    </xf>
    <xf numFmtId="0" fontId="76" fillId="3" borderId="7" xfId="0" applyFont="1" applyFill="1" applyBorder="1" applyAlignment="1">
      <alignment horizontal="left" vertical="center" indent="1"/>
    </xf>
    <xf numFmtId="0" fontId="76" fillId="3" borderId="25" xfId="0" applyFont="1" applyFill="1" applyBorder="1" applyAlignment="1">
      <alignment horizontal="left" vertical="center" indent="1"/>
    </xf>
    <xf numFmtId="0" fontId="53" fillId="0" borderId="0" xfId="0" applyFont="1" applyAlignment="1">
      <alignment horizontal="left" vertical="center"/>
    </xf>
    <xf numFmtId="0" fontId="27" fillId="0" borderId="0" xfId="0" applyFont="1" applyAlignment="1" applyProtection="1">
      <alignment horizontal="right" vertical="center"/>
      <protection locked="0"/>
    </xf>
    <xf numFmtId="0" fontId="53" fillId="0" borderId="0" xfId="0" applyFont="1" applyAlignment="1">
      <alignment horizontal="left" vertical="center" wrapText="1"/>
    </xf>
    <xf numFmtId="0" fontId="27" fillId="0" borderId="0" xfId="0" applyFont="1" applyAlignment="1">
      <alignment horizontal="distributed" vertical="center"/>
    </xf>
    <xf numFmtId="178" fontId="27" fillId="0" borderId="0" xfId="0" applyNumberFormat="1"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left" vertical="center"/>
    </xf>
    <xf numFmtId="0" fontId="27" fillId="0" borderId="0" xfId="0" applyFont="1" applyAlignment="1">
      <alignment horizontal="center" vertical="center" wrapText="1"/>
    </xf>
    <xf numFmtId="0" fontId="28" fillId="0" borderId="0" xfId="0" applyFont="1" applyAlignment="1">
      <alignment horizontal="distributed" vertical="center"/>
    </xf>
    <xf numFmtId="0" fontId="27" fillId="0" borderId="0" xfId="0" applyFont="1" applyAlignment="1">
      <alignment vertical="center" shrinkToFit="1"/>
    </xf>
    <xf numFmtId="178" fontId="28" fillId="0" borderId="0" xfId="0" applyNumberFormat="1" applyFont="1" applyAlignment="1">
      <alignment horizontal="left" vertical="center"/>
    </xf>
    <xf numFmtId="178" fontId="27" fillId="0" borderId="0" xfId="0" applyNumberFormat="1" applyFont="1" applyAlignment="1">
      <alignment horizontal="left" vertical="center" wrapText="1"/>
    </xf>
    <xf numFmtId="0" fontId="28" fillId="0" borderId="0" xfId="0" applyFont="1" applyAlignment="1">
      <alignment horizontal="left" vertical="top" wrapText="1"/>
    </xf>
    <xf numFmtId="0" fontId="54" fillId="0" borderId="0" xfId="0" applyFont="1" applyAlignment="1">
      <alignment horizontal="center" vertical="center"/>
    </xf>
    <xf numFmtId="0" fontId="55" fillId="0" borderId="0" xfId="0" applyFont="1" applyAlignment="1">
      <alignment horizontal="center" vertical="center"/>
    </xf>
    <xf numFmtId="0" fontId="27" fillId="0" borderId="0" xfId="0" applyFont="1" applyAlignment="1">
      <alignment horizontal="left" vertical="top" wrapText="1"/>
    </xf>
    <xf numFmtId="49" fontId="27" fillId="0" borderId="0" xfId="0" applyNumberFormat="1" applyFont="1" applyAlignment="1">
      <alignment horizontal="left" vertical="center"/>
    </xf>
    <xf numFmtId="0" fontId="20" fillId="0" borderId="0" xfId="0" applyFont="1" applyProtection="1">
      <alignment vertical="center"/>
      <protection locked="0"/>
    </xf>
    <xf numFmtId="0" fontId="26" fillId="0" borderId="0" xfId="0" applyFont="1" applyAlignment="1" applyProtection="1">
      <alignment horizontal="right" vertical="center"/>
      <protection locked="0"/>
    </xf>
    <xf numFmtId="176" fontId="28" fillId="3" borderId="34" xfId="0" applyNumberFormat="1" applyFont="1" applyFill="1" applyBorder="1" applyAlignment="1" applyProtection="1">
      <alignment horizontal="right" vertical="center"/>
      <protection locked="0"/>
    </xf>
    <xf numFmtId="176" fontId="28" fillId="3" borderId="35" xfId="0" applyNumberFormat="1" applyFont="1" applyFill="1" applyBorder="1" applyAlignment="1" applyProtection="1">
      <alignment horizontal="right" vertical="center"/>
      <protection locked="0"/>
    </xf>
    <xf numFmtId="176" fontId="28" fillId="3" borderId="36" xfId="0" applyNumberFormat="1" applyFont="1" applyFill="1" applyBorder="1" applyAlignment="1" applyProtection="1">
      <alignment horizontal="right" vertical="center"/>
      <protection locked="0"/>
    </xf>
    <xf numFmtId="177" fontId="28" fillId="3" borderId="34" xfId="0" applyNumberFormat="1" applyFont="1" applyFill="1" applyBorder="1" applyAlignment="1" applyProtection="1">
      <alignment horizontal="right" vertical="center"/>
      <protection locked="0"/>
    </xf>
    <xf numFmtId="177" fontId="28" fillId="3" borderId="35" xfId="0" applyNumberFormat="1" applyFont="1" applyFill="1" applyBorder="1" applyAlignment="1" applyProtection="1">
      <alignment horizontal="right" vertical="center"/>
      <protection locked="0"/>
    </xf>
    <xf numFmtId="177" fontId="28" fillId="3" borderId="36" xfId="0" applyNumberFormat="1" applyFont="1" applyFill="1" applyBorder="1" applyAlignment="1" applyProtection="1">
      <alignment horizontal="right" vertical="center"/>
      <protection locked="0"/>
    </xf>
    <xf numFmtId="176" fontId="28" fillId="0" borderId="3" xfId="0" applyNumberFormat="1" applyFont="1" applyBorder="1" applyAlignment="1" applyProtection="1">
      <alignment horizontal="right" vertical="center"/>
      <protection hidden="1"/>
    </xf>
    <xf numFmtId="176" fontId="28" fillId="0" borderId="13" xfId="0" applyNumberFormat="1" applyFont="1" applyBorder="1" applyAlignment="1" applyProtection="1">
      <alignment horizontal="right" vertical="center"/>
      <protection hidden="1"/>
    </xf>
    <xf numFmtId="0" fontId="24" fillId="0" borderId="4" xfId="0" applyFont="1" applyBorder="1" applyAlignment="1">
      <alignment horizontal="left" vertical="top" wrapText="1" indent="1"/>
    </xf>
    <xf numFmtId="0" fontId="25" fillId="0" borderId="0" xfId="0" applyFont="1" applyAlignment="1">
      <alignment horizontal="left" vertical="top" wrapText="1" indent="1"/>
    </xf>
    <xf numFmtId="0" fontId="25" fillId="0" borderId="5" xfId="0" applyFont="1" applyBorder="1" applyAlignment="1">
      <alignment horizontal="left" vertical="top" wrapText="1" indent="1"/>
    </xf>
    <xf numFmtId="0" fontId="23" fillId="0" borderId="11" xfId="0" applyFont="1" applyBorder="1" applyAlignment="1" applyProtection="1">
      <alignment horizontal="center" vertical="center"/>
      <protection locked="0"/>
    </xf>
    <xf numFmtId="0" fontId="19" fillId="0" borderId="11" xfId="0" applyFont="1" applyBorder="1" applyAlignment="1">
      <alignment horizontal="center" vertical="center"/>
    </xf>
    <xf numFmtId="0" fontId="20" fillId="3" borderId="12" xfId="0" applyFont="1" applyFill="1" applyBorder="1" applyProtection="1">
      <alignment vertical="center"/>
      <protection locked="0"/>
    </xf>
    <xf numFmtId="0" fontId="20" fillId="3" borderId="9" xfId="0" applyFont="1" applyFill="1" applyBorder="1" applyProtection="1">
      <alignment vertical="center"/>
      <protection locked="0"/>
    </xf>
    <xf numFmtId="0" fontId="20" fillId="3" borderId="10" xfId="0" applyFont="1" applyFill="1" applyBorder="1" applyProtection="1">
      <alignment vertical="center"/>
      <protection locked="0"/>
    </xf>
    <xf numFmtId="0" fontId="28" fillId="0" borderId="2" xfId="0" applyFont="1" applyBorder="1" applyAlignment="1" applyProtection="1">
      <alignment vertical="top" wrapText="1"/>
      <protection locked="0"/>
    </xf>
    <xf numFmtId="0" fontId="28" fillId="0" borderId="2" xfId="0" applyFont="1" applyBorder="1" applyAlignment="1" applyProtection="1">
      <alignment vertical="top"/>
      <protection locked="0"/>
    </xf>
    <xf numFmtId="0" fontId="28" fillId="0" borderId="3" xfId="0" applyFont="1" applyBorder="1" applyAlignment="1" applyProtection="1">
      <alignment vertical="top"/>
      <protection locked="0"/>
    </xf>
    <xf numFmtId="0" fontId="28" fillId="0" borderId="0" xfId="0" applyFont="1" applyAlignment="1" applyProtection="1">
      <alignment vertical="top"/>
      <protection locked="0"/>
    </xf>
    <xf numFmtId="0" fontId="28" fillId="0" borderId="5" xfId="0" applyFont="1" applyBorder="1" applyAlignment="1" applyProtection="1">
      <alignment vertical="top"/>
      <protection locked="0"/>
    </xf>
    <xf numFmtId="0" fontId="28" fillId="0" borderId="1" xfId="0" applyFont="1" applyBorder="1" applyAlignment="1" applyProtection="1">
      <alignment vertical="top" wrapText="1"/>
      <protection locked="0"/>
    </xf>
    <xf numFmtId="0" fontId="28" fillId="0" borderId="3" xfId="0" applyFont="1" applyBorder="1" applyAlignment="1" applyProtection="1">
      <alignment vertical="top" wrapText="1"/>
      <protection locked="0"/>
    </xf>
    <xf numFmtId="0" fontId="28" fillId="0" borderId="4" xfId="0" applyFont="1" applyBorder="1" applyAlignment="1" applyProtection="1">
      <alignment vertical="top" wrapText="1"/>
      <protection locked="0"/>
    </xf>
    <xf numFmtId="0" fontId="28" fillId="0" borderId="0" xfId="0" applyFont="1" applyAlignment="1" applyProtection="1">
      <alignment vertical="top" wrapText="1"/>
      <protection locked="0"/>
    </xf>
    <xf numFmtId="0" fontId="28" fillId="0" borderId="5" xfId="0" applyFont="1" applyBorder="1" applyAlignment="1" applyProtection="1">
      <alignment vertical="top" wrapText="1"/>
      <protection locked="0"/>
    </xf>
    <xf numFmtId="0" fontId="28" fillId="0" borderId="1"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28" fillId="0" borderId="2" xfId="0" applyFont="1" applyBorder="1" applyAlignment="1">
      <alignment vertical="top" wrapText="1"/>
    </xf>
    <xf numFmtId="0" fontId="28" fillId="0" borderId="3" xfId="0" applyFont="1" applyBorder="1" applyAlignment="1">
      <alignment vertical="top" wrapText="1"/>
    </xf>
    <xf numFmtId="0" fontId="28" fillId="0" borderId="4" xfId="0" applyFont="1" applyBorder="1" applyAlignment="1">
      <alignment vertical="top" wrapText="1"/>
    </xf>
    <xf numFmtId="0" fontId="28" fillId="0" borderId="0" xfId="0" applyFont="1" applyAlignment="1">
      <alignment vertical="top" wrapText="1"/>
    </xf>
    <xf numFmtId="0" fontId="28" fillId="0" borderId="5" xfId="0" applyFont="1" applyBorder="1" applyAlignment="1">
      <alignment vertical="top" wrapText="1"/>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176" fontId="30" fillId="0" borderId="53" xfId="1" applyNumberFormat="1" applyFont="1" applyFill="1" applyBorder="1" applyAlignment="1" applyProtection="1">
      <alignment vertical="center"/>
    </xf>
    <xf numFmtId="176" fontId="30" fillId="0" borderId="54" xfId="1" applyNumberFormat="1" applyFont="1" applyFill="1" applyBorder="1" applyAlignment="1" applyProtection="1">
      <alignment vertical="center"/>
    </xf>
    <xf numFmtId="176" fontId="28" fillId="0" borderId="11" xfId="0" applyNumberFormat="1" applyFont="1" applyBorder="1" applyAlignment="1" applyProtection="1">
      <alignment horizontal="right" vertical="center"/>
      <protection hidden="1"/>
    </xf>
    <xf numFmtId="176" fontId="28" fillId="0" borderId="12" xfId="0" applyNumberFormat="1" applyFont="1" applyBorder="1" applyAlignment="1" applyProtection="1">
      <alignment horizontal="right" vertical="center"/>
      <protection hidden="1"/>
    </xf>
    <xf numFmtId="176" fontId="28" fillId="0" borderId="34" xfId="0" quotePrefix="1" applyNumberFormat="1" applyFont="1" applyBorder="1" applyAlignment="1" applyProtection="1">
      <alignment horizontal="right" vertical="center"/>
      <protection hidden="1"/>
    </xf>
    <xf numFmtId="176" fontId="28" fillId="0" borderId="35" xfId="0" applyNumberFormat="1" applyFont="1" applyBorder="1" applyAlignment="1" applyProtection="1">
      <alignment horizontal="right" vertical="center"/>
      <protection hidden="1"/>
    </xf>
    <xf numFmtId="176" fontId="28" fillId="0" borderId="36" xfId="0" applyNumberFormat="1" applyFont="1" applyBorder="1" applyAlignment="1" applyProtection="1">
      <alignment horizontal="right" vertical="center"/>
      <protection hidden="1"/>
    </xf>
    <xf numFmtId="0" fontId="0" fillId="0" borderId="0" xfId="0" applyAlignment="1">
      <alignment horizontal="left" vertical="top" wrapText="1" indent="1"/>
    </xf>
    <xf numFmtId="0" fontId="0" fillId="0" borderId="5" xfId="0" applyBorder="1" applyAlignment="1">
      <alignment horizontal="left" vertical="top" wrapText="1"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0" fillId="0" borderId="8" xfId="0" applyBorder="1" applyAlignment="1">
      <alignment horizontal="left" vertical="top" wrapText="1" indent="1"/>
    </xf>
    <xf numFmtId="0" fontId="29" fillId="0" borderId="0" xfId="0" applyFont="1" applyAlignment="1">
      <alignment horizontal="left" vertical="top" wrapText="1"/>
    </xf>
    <xf numFmtId="0" fontId="28" fillId="0" borderId="5" xfId="0" applyFont="1" applyBorder="1" applyAlignment="1">
      <alignment horizontal="left" vertical="top" wrapText="1"/>
    </xf>
    <xf numFmtId="0" fontId="28" fillId="0" borderId="7" xfId="0" applyFont="1" applyBorder="1" applyAlignment="1">
      <alignment horizontal="left" vertical="top" wrapText="1"/>
    </xf>
    <xf numFmtId="0" fontId="28" fillId="0" borderId="8" xfId="0" applyFont="1" applyBorder="1" applyAlignment="1">
      <alignment horizontal="left" vertical="top" wrapText="1"/>
    </xf>
    <xf numFmtId="0" fontId="29" fillId="0" borderId="4" xfId="0" applyFont="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29" fillId="0" borderId="1" xfId="0" applyFont="1" applyBorder="1" applyAlignment="1">
      <alignment vertical="top" wrapText="1"/>
    </xf>
    <xf numFmtId="0" fontId="28" fillId="0" borderId="2" xfId="0" applyFont="1" applyBorder="1" applyAlignment="1">
      <alignment vertical="top"/>
    </xf>
    <xf numFmtId="0" fontId="28" fillId="0" borderId="3" xfId="0" applyFont="1" applyBorder="1" applyAlignment="1">
      <alignment vertical="top"/>
    </xf>
    <xf numFmtId="179" fontId="21" fillId="3" borderId="4" xfId="1" applyNumberFormat="1" applyFont="1" applyFill="1" applyBorder="1" applyAlignment="1" applyProtection="1">
      <alignment horizontal="right" vertical="center"/>
      <protection locked="0"/>
    </xf>
    <xf numFmtId="179" fontId="21" fillId="3" borderId="0" xfId="1" applyNumberFormat="1" applyFont="1" applyFill="1" applyBorder="1" applyAlignment="1" applyProtection="1">
      <alignment horizontal="right" vertical="center"/>
      <protection locked="0"/>
    </xf>
    <xf numFmtId="179" fontId="21" fillId="3" borderId="5" xfId="1" applyNumberFormat="1" applyFont="1" applyFill="1" applyBorder="1" applyAlignment="1" applyProtection="1">
      <alignment horizontal="right" vertical="center"/>
      <protection locked="0"/>
    </xf>
    <xf numFmtId="0" fontId="21" fillId="3" borderId="1" xfId="0" applyFont="1" applyFill="1" applyBorder="1" applyProtection="1">
      <alignment vertical="center"/>
      <protection locked="0"/>
    </xf>
    <xf numFmtId="0" fontId="0" fillId="3" borderId="2" xfId="0" applyFill="1" applyBorder="1">
      <alignment vertical="center"/>
    </xf>
    <xf numFmtId="0" fontId="0" fillId="3" borderId="3" xfId="0" applyFill="1" applyBorder="1">
      <alignment vertical="center"/>
    </xf>
    <xf numFmtId="0" fontId="21" fillId="3" borderId="4" xfId="0" applyFont="1" applyFill="1" applyBorder="1" applyProtection="1">
      <alignment vertical="center"/>
      <protection locked="0"/>
    </xf>
    <xf numFmtId="0" fontId="0" fillId="3" borderId="0" xfId="0" applyFill="1">
      <alignment vertical="center"/>
    </xf>
    <xf numFmtId="0" fontId="0" fillId="3" borderId="5" xfId="0" applyFill="1" applyBorder="1">
      <alignment vertical="center"/>
    </xf>
    <xf numFmtId="0" fontId="28" fillId="0" borderId="12" xfId="0" applyFont="1" applyBorder="1" applyProtection="1">
      <alignment vertical="center"/>
      <protection locked="0"/>
    </xf>
    <xf numFmtId="0" fontId="28" fillId="0" borderId="9" xfId="0" applyFont="1" applyBorder="1" applyProtection="1">
      <alignment vertical="center"/>
      <protection locked="0"/>
    </xf>
    <xf numFmtId="0" fontId="28" fillId="0" borderId="7" xfId="0" applyFont="1" applyBorder="1" applyProtection="1">
      <alignment vertical="center"/>
      <protection locked="0"/>
    </xf>
    <xf numFmtId="0" fontId="28" fillId="0" borderId="10" xfId="0" applyFont="1" applyBorder="1" applyProtection="1">
      <alignment vertical="center"/>
      <protection locked="0"/>
    </xf>
    <xf numFmtId="0" fontId="28" fillId="0" borderId="12" xfId="0" applyFont="1" applyBorder="1" applyAlignment="1" applyProtection="1">
      <alignment horizontal="center" vertical="distributed"/>
      <protection locked="0"/>
    </xf>
    <xf numFmtId="0" fontId="28" fillId="0" borderId="9" xfId="0" applyFont="1" applyBorder="1" applyAlignment="1" applyProtection="1">
      <alignment horizontal="center" vertical="distributed"/>
      <protection locked="0"/>
    </xf>
    <xf numFmtId="0" fontId="28" fillId="0" borderId="10" xfId="0" applyFont="1" applyBorder="1" applyAlignment="1" applyProtection="1">
      <alignment horizontal="center" vertical="distributed"/>
      <protection locked="0"/>
    </xf>
    <xf numFmtId="0" fontId="28" fillId="0" borderId="12" xfId="0" applyFont="1" applyBorder="1" applyAlignment="1" applyProtection="1">
      <alignment horizontal="center" vertical="center"/>
      <protection locked="0"/>
    </xf>
    <xf numFmtId="0" fontId="28" fillId="0" borderId="9" xfId="0" applyFont="1" applyBorder="1" applyAlignment="1" applyProtection="1">
      <alignment horizontal="center" vertical="center"/>
      <protection locked="0"/>
    </xf>
    <xf numFmtId="0" fontId="28" fillId="0" borderId="10" xfId="0" applyFont="1" applyBorder="1" applyAlignment="1" applyProtection="1">
      <alignment horizontal="center" vertical="center"/>
      <protection locked="0"/>
    </xf>
    <xf numFmtId="0" fontId="24" fillId="0" borderId="0" xfId="0" applyFont="1" applyAlignment="1" applyProtection="1">
      <alignment horizontal="left" vertical="center"/>
      <protection locked="0"/>
    </xf>
    <xf numFmtId="0" fontId="22" fillId="3" borderId="6" xfId="0" applyFont="1" applyFill="1" applyBorder="1" applyAlignment="1" applyProtection="1">
      <alignment vertical="center" shrinkToFit="1"/>
      <protection locked="0"/>
    </xf>
    <xf numFmtId="0" fontId="22" fillId="3" borderId="7" xfId="0" applyFont="1" applyFill="1" applyBorder="1" applyAlignment="1" applyProtection="1">
      <alignment vertical="center" shrinkToFit="1"/>
      <protection locked="0"/>
    </xf>
    <xf numFmtId="0" fontId="22" fillId="3" borderId="8" xfId="0" applyFont="1" applyFill="1" applyBorder="1" applyAlignment="1" applyProtection="1">
      <alignment vertical="center" shrinkToFit="1"/>
      <protection locked="0"/>
    </xf>
    <xf numFmtId="0" fontId="19" fillId="3" borderId="6" xfId="0" applyFont="1" applyFill="1" applyBorder="1" applyAlignment="1">
      <alignment vertical="center" shrinkToFit="1"/>
    </xf>
    <xf numFmtId="0" fontId="19" fillId="3" borderId="7" xfId="0" applyFont="1" applyFill="1" applyBorder="1" applyAlignment="1">
      <alignment vertical="center" shrinkToFit="1"/>
    </xf>
    <xf numFmtId="0" fontId="19" fillId="3" borderId="8" xfId="0" applyFont="1" applyFill="1" applyBorder="1" applyAlignment="1">
      <alignment vertical="center" shrinkToFit="1"/>
    </xf>
    <xf numFmtId="3" fontId="22" fillId="3" borderId="6" xfId="0" applyNumberFormat="1" applyFont="1" applyFill="1" applyBorder="1" applyAlignment="1" applyProtection="1">
      <alignment vertical="center" shrinkToFit="1"/>
      <protection locked="0"/>
    </xf>
    <xf numFmtId="3" fontId="22" fillId="3" borderId="8" xfId="0" applyNumberFormat="1" applyFont="1" applyFill="1" applyBorder="1" applyAlignment="1" applyProtection="1">
      <alignment vertical="center" shrinkToFit="1"/>
      <protection locked="0"/>
    </xf>
    <xf numFmtId="179" fontId="22" fillId="3" borderId="6" xfId="0" applyNumberFormat="1" applyFont="1" applyFill="1" applyBorder="1" applyAlignment="1" applyProtection="1">
      <alignment vertical="center" shrinkToFit="1"/>
      <protection locked="0"/>
    </xf>
    <xf numFmtId="179" fontId="22" fillId="3" borderId="7" xfId="0" applyNumberFormat="1" applyFont="1" applyFill="1" applyBorder="1" applyAlignment="1" applyProtection="1">
      <alignment vertical="center" shrinkToFit="1"/>
      <protection locked="0"/>
    </xf>
    <xf numFmtId="179" fontId="22" fillId="3" borderId="8" xfId="0" applyNumberFormat="1" applyFont="1" applyFill="1" applyBorder="1" applyAlignment="1" applyProtection="1">
      <alignment vertical="center" shrinkToFit="1"/>
      <protection locked="0"/>
    </xf>
    <xf numFmtId="179" fontId="22" fillId="0" borderId="6" xfId="0" applyNumberFormat="1" applyFont="1" applyBorder="1" applyAlignment="1" applyProtection="1">
      <alignment vertical="center" shrinkToFit="1"/>
      <protection locked="0"/>
    </xf>
    <xf numFmtId="179" fontId="22" fillId="0" borderId="7" xfId="0" applyNumberFormat="1" applyFont="1" applyBorder="1" applyAlignment="1" applyProtection="1">
      <alignment vertical="center" shrinkToFit="1"/>
      <protection locked="0"/>
    </xf>
    <xf numFmtId="179" fontId="22" fillId="0" borderId="8" xfId="0" applyNumberFormat="1" applyFont="1" applyBorder="1" applyAlignment="1" applyProtection="1">
      <alignment vertical="center" shrinkToFit="1"/>
      <protection locked="0"/>
    </xf>
    <xf numFmtId="0" fontId="22" fillId="3" borderId="4" xfId="0" applyFont="1" applyFill="1" applyBorder="1" applyAlignment="1" applyProtection="1">
      <alignment vertical="center" shrinkToFit="1"/>
      <protection locked="0"/>
    </xf>
    <xf numFmtId="0" fontId="22" fillId="3" borderId="0" xfId="0" applyFont="1" applyFill="1" applyAlignment="1" applyProtection="1">
      <alignment vertical="center" shrinkToFit="1"/>
      <protection locked="0"/>
    </xf>
    <xf numFmtId="0" fontId="22" fillId="3" borderId="5" xfId="0" applyFont="1" applyFill="1" applyBorder="1" applyAlignment="1" applyProtection="1">
      <alignment vertical="center" shrinkToFit="1"/>
      <protection locked="0"/>
    </xf>
    <xf numFmtId="0" fontId="19" fillId="3" borderId="4" xfId="0" applyFont="1" applyFill="1" applyBorder="1" applyAlignment="1">
      <alignment vertical="center" shrinkToFit="1"/>
    </xf>
    <xf numFmtId="0" fontId="19" fillId="3" borderId="0" xfId="0" applyFont="1" applyFill="1" applyAlignment="1">
      <alignment vertical="center" shrinkToFit="1"/>
    </xf>
    <xf numFmtId="0" fontId="19" fillId="3" borderId="5" xfId="0" applyFont="1" applyFill="1" applyBorder="1" applyAlignment="1">
      <alignment vertical="center" shrinkToFit="1"/>
    </xf>
    <xf numFmtId="3" fontId="22" fillId="3" borderId="4" xfId="0" applyNumberFormat="1" applyFont="1" applyFill="1" applyBorder="1" applyAlignment="1" applyProtection="1">
      <alignment vertical="center" shrinkToFit="1"/>
      <protection locked="0"/>
    </xf>
    <xf numFmtId="3" fontId="22" fillId="3" borderId="5" xfId="0" applyNumberFormat="1" applyFont="1" applyFill="1" applyBorder="1" applyAlignment="1" applyProtection="1">
      <alignment vertical="center" shrinkToFit="1"/>
      <protection locked="0"/>
    </xf>
    <xf numFmtId="179" fontId="22" fillId="3" borderId="4" xfId="0" applyNumberFormat="1" applyFont="1" applyFill="1" applyBorder="1" applyAlignment="1" applyProtection="1">
      <alignment vertical="center" shrinkToFit="1"/>
      <protection locked="0"/>
    </xf>
    <xf numFmtId="179" fontId="22" fillId="3" borderId="0" xfId="0" applyNumberFormat="1" applyFont="1" applyFill="1" applyAlignment="1" applyProtection="1">
      <alignment vertical="center" shrinkToFit="1"/>
      <protection locked="0"/>
    </xf>
    <xf numFmtId="179" fontId="22" fillId="3" borderId="5" xfId="0" applyNumberFormat="1" applyFont="1" applyFill="1" applyBorder="1" applyAlignment="1" applyProtection="1">
      <alignment vertical="center" shrinkToFit="1"/>
      <protection locked="0"/>
    </xf>
    <xf numFmtId="179" fontId="22" fillId="0" borderId="4" xfId="0" applyNumberFormat="1" applyFont="1" applyBorder="1" applyAlignment="1" applyProtection="1">
      <alignment vertical="center" shrinkToFit="1"/>
      <protection locked="0"/>
    </xf>
    <xf numFmtId="179" fontId="22" fillId="0" borderId="0" xfId="0" applyNumberFormat="1" applyFont="1" applyAlignment="1" applyProtection="1">
      <alignment vertical="center" shrinkToFit="1"/>
      <protection locked="0"/>
    </xf>
    <xf numFmtId="179" fontId="22" fillId="0" borderId="5" xfId="0" applyNumberFormat="1" applyFont="1" applyBorder="1" applyAlignment="1" applyProtection="1">
      <alignment vertical="center" shrinkToFit="1"/>
      <protection locked="0"/>
    </xf>
    <xf numFmtId="0" fontId="24" fillId="0" borderId="2" xfId="0" applyFont="1" applyBorder="1" applyProtection="1">
      <alignment vertical="center"/>
      <protection locked="0"/>
    </xf>
    <xf numFmtId="179" fontId="22" fillId="3" borderId="1" xfId="0" applyNumberFormat="1" applyFont="1" applyFill="1" applyBorder="1" applyAlignment="1" applyProtection="1">
      <alignment vertical="center" shrinkToFit="1"/>
      <protection locked="0"/>
    </xf>
    <xf numFmtId="179" fontId="22" fillId="3" borderId="2" xfId="0" applyNumberFormat="1" applyFont="1" applyFill="1" applyBorder="1" applyAlignment="1" applyProtection="1">
      <alignment vertical="center" shrinkToFit="1"/>
      <protection locked="0"/>
    </xf>
    <xf numFmtId="179" fontId="22" fillId="3" borderId="3" xfId="0" applyNumberFormat="1" applyFont="1" applyFill="1" applyBorder="1" applyAlignment="1" applyProtection="1">
      <alignment vertical="center" shrinkToFit="1"/>
      <protection locked="0"/>
    </xf>
    <xf numFmtId="179" fontId="22" fillId="0" borderId="1" xfId="0" applyNumberFormat="1" applyFont="1" applyBorder="1" applyAlignment="1" applyProtection="1">
      <alignment vertical="center" shrinkToFit="1"/>
      <protection locked="0"/>
    </xf>
    <xf numFmtId="179" fontId="22" fillId="0" borderId="2" xfId="0" applyNumberFormat="1" applyFont="1" applyBorder="1" applyAlignment="1" applyProtection="1">
      <alignment vertical="center" shrinkToFit="1"/>
      <protection locked="0"/>
    </xf>
    <xf numFmtId="179" fontId="22" fillId="0" borderId="3" xfId="0" applyNumberFormat="1" applyFont="1" applyBorder="1" applyAlignment="1" applyProtection="1">
      <alignment vertical="center" shrinkToFit="1"/>
      <protection locked="0"/>
    </xf>
    <xf numFmtId="0" fontId="22" fillId="3" borderId="1" xfId="0" applyFont="1" applyFill="1" applyBorder="1" applyAlignment="1" applyProtection="1">
      <alignment vertical="center" shrinkToFit="1"/>
      <protection locked="0"/>
    </xf>
    <xf numFmtId="0" fontId="22" fillId="3" borderId="2" xfId="0" applyFont="1" applyFill="1" applyBorder="1" applyAlignment="1" applyProtection="1">
      <alignment vertical="center" shrinkToFit="1"/>
      <protection locked="0"/>
    </xf>
    <xf numFmtId="0" fontId="22" fillId="3" borderId="3" xfId="0" applyFont="1" applyFill="1" applyBorder="1" applyAlignment="1" applyProtection="1">
      <alignment vertical="center" shrinkToFit="1"/>
      <protection locked="0"/>
    </xf>
    <xf numFmtId="3" fontId="22" fillId="3" borderId="1" xfId="0" applyNumberFormat="1" applyFont="1" applyFill="1" applyBorder="1" applyAlignment="1" applyProtection="1">
      <alignment vertical="center" shrinkToFit="1"/>
      <protection locked="0"/>
    </xf>
    <xf numFmtId="3" fontId="22" fillId="3" borderId="3" xfId="0" applyNumberFormat="1" applyFont="1" applyFill="1" applyBorder="1" applyAlignment="1" applyProtection="1">
      <alignment vertical="center" shrinkToFit="1"/>
      <protection locked="0"/>
    </xf>
    <xf numFmtId="0" fontId="19" fillId="3" borderId="1" xfId="0" applyFont="1" applyFill="1" applyBorder="1" applyAlignment="1">
      <alignment vertical="center" shrinkToFit="1"/>
    </xf>
    <xf numFmtId="0" fontId="19" fillId="3" borderId="2" xfId="0" applyFont="1" applyFill="1" applyBorder="1" applyAlignment="1">
      <alignment vertical="center" shrinkToFit="1"/>
    </xf>
    <xf numFmtId="0" fontId="19" fillId="3" borderId="3" xfId="0" applyFont="1" applyFill="1" applyBorder="1" applyAlignment="1">
      <alignment vertical="center" shrinkToFit="1"/>
    </xf>
    <xf numFmtId="0" fontId="22" fillId="0" borderId="12" xfId="0" applyFont="1" applyBorder="1" applyAlignment="1" applyProtection="1">
      <alignment horizontal="center" vertical="center"/>
      <protection locked="0"/>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12" xfId="0" applyFont="1" applyBorder="1" applyAlignment="1">
      <alignment horizontal="center" vertical="center"/>
    </xf>
    <xf numFmtId="0" fontId="21" fillId="0" borderId="13" xfId="0" applyFont="1" applyBorder="1" applyAlignment="1" applyProtection="1">
      <alignment horizontal="center" vertical="center" textRotation="255"/>
      <protection locked="0"/>
    </xf>
    <xf numFmtId="0" fontId="21" fillId="0" borderId="88" xfId="0" applyFont="1" applyBorder="1" applyAlignment="1" applyProtection="1">
      <alignment horizontal="center" vertical="center" textRotation="255"/>
      <protection locked="0"/>
    </xf>
    <xf numFmtId="0" fontId="21" fillId="0" borderId="89" xfId="0" applyFont="1" applyBorder="1" applyAlignment="1" applyProtection="1">
      <alignment horizontal="center" vertical="center" textRotation="255"/>
      <protection locked="0"/>
    </xf>
    <xf numFmtId="179" fontId="0" fillId="3" borderId="0" xfId="0" applyNumberFormat="1" applyFill="1" applyAlignment="1">
      <alignment horizontal="right" vertical="center"/>
    </xf>
    <xf numFmtId="179" fontId="0" fillId="3" borderId="5" xfId="0" applyNumberFormat="1" applyFill="1" applyBorder="1" applyAlignment="1">
      <alignment horizontal="right" vertical="center"/>
    </xf>
    <xf numFmtId="176" fontId="21" fillId="0" borderId="12" xfId="0" applyNumberFormat="1" applyFont="1" applyBorder="1" applyAlignment="1" applyProtection="1">
      <alignment horizontal="right" vertical="center"/>
      <protection hidden="1"/>
    </xf>
    <xf numFmtId="176" fontId="21" fillId="0" borderId="9" xfId="0" applyNumberFormat="1" applyFont="1" applyBorder="1" applyAlignment="1" applyProtection="1">
      <alignment horizontal="right" vertical="center"/>
      <protection hidden="1"/>
    </xf>
    <xf numFmtId="176" fontId="21" fillId="0" borderId="10" xfId="0" applyNumberFormat="1" applyFont="1" applyBorder="1" applyAlignment="1" applyProtection="1">
      <alignment horizontal="right" vertical="center"/>
      <protection hidden="1"/>
    </xf>
    <xf numFmtId="0" fontId="0" fillId="0" borderId="9" xfId="0" applyBorder="1" applyAlignment="1">
      <alignment horizontal="center" vertical="center"/>
    </xf>
    <xf numFmtId="0" fontId="68" fillId="0" borderId="0" xfId="0" applyFont="1" applyAlignment="1" applyProtection="1">
      <alignment horizontal="left" wrapText="1"/>
      <protection locked="0"/>
    </xf>
    <xf numFmtId="0" fontId="68" fillId="0" borderId="2" xfId="0" applyFont="1" applyBorder="1" applyAlignment="1" applyProtection="1">
      <alignment horizontal="left" vertical="center"/>
      <protection locked="0"/>
    </xf>
    <xf numFmtId="0" fontId="24" fillId="0" borderId="0" xfId="0" applyFont="1" applyProtection="1">
      <alignment vertical="center"/>
      <protection locked="0"/>
    </xf>
    <xf numFmtId="0" fontId="24" fillId="0" borderId="0" xfId="0" applyFont="1">
      <alignment vertical="center"/>
    </xf>
    <xf numFmtId="0" fontId="24" fillId="0" borderId="4" xfId="0" applyFont="1" applyBorder="1" applyAlignment="1">
      <alignment horizontal="center" vertical="top"/>
    </xf>
    <xf numFmtId="0" fontId="25" fillId="0" borderId="0" xfId="0" applyFont="1" applyAlignment="1">
      <alignment horizontal="center" vertical="top"/>
    </xf>
    <xf numFmtId="12" fontId="28" fillId="3" borderId="34" xfId="0" applyNumberFormat="1" applyFont="1" applyFill="1" applyBorder="1" applyAlignment="1">
      <alignment vertical="top"/>
    </xf>
    <xf numFmtId="12" fontId="31" fillId="3" borderId="35" xfId="0" applyNumberFormat="1" applyFont="1" applyFill="1" applyBorder="1" applyAlignment="1">
      <alignment vertical="top"/>
    </xf>
    <xf numFmtId="12" fontId="31" fillId="3" borderId="36" xfId="0" applyNumberFormat="1" applyFont="1" applyFill="1" applyBorder="1" applyAlignment="1">
      <alignment vertical="top"/>
    </xf>
    <xf numFmtId="0" fontId="21" fillId="3" borderId="6" xfId="0" applyFont="1" applyFill="1" applyBorder="1" applyProtection="1">
      <alignment vertical="center"/>
      <protection locked="0"/>
    </xf>
    <xf numFmtId="0" fontId="0" fillId="3" borderId="7" xfId="0" applyFill="1" applyBorder="1">
      <alignment vertical="center"/>
    </xf>
    <xf numFmtId="0" fontId="0" fillId="3" borderId="8" xfId="0" applyFill="1" applyBorder="1">
      <alignment vertical="center"/>
    </xf>
    <xf numFmtId="0" fontId="22" fillId="3" borderId="1" xfId="0" applyFont="1" applyFill="1" applyBorder="1" applyProtection="1">
      <alignment vertical="center"/>
      <protection locked="0"/>
    </xf>
    <xf numFmtId="0" fontId="22" fillId="3" borderId="2" xfId="0" applyFont="1" applyFill="1" applyBorder="1" applyProtection="1">
      <alignment vertical="center"/>
      <protection locked="0"/>
    </xf>
    <xf numFmtId="0" fontId="22" fillId="3" borderId="3" xfId="0" applyFont="1" applyFill="1" applyBorder="1" applyProtection="1">
      <alignment vertical="center"/>
      <protection locked="0"/>
    </xf>
    <xf numFmtId="0" fontId="19" fillId="3" borderId="1" xfId="0" applyFont="1" applyFill="1" applyBorder="1">
      <alignment vertical="center"/>
    </xf>
    <xf numFmtId="0" fontId="19" fillId="3" borderId="2" xfId="0" applyFont="1" applyFill="1" applyBorder="1">
      <alignment vertical="center"/>
    </xf>
    <xf numFmtId="0" fontId="19" fillId="3" borderId="3" xfId="0" applyFont="1" applyFill="1" applyBorder="1">
      <alignment vertical="center"/>
    </xf>
    <xf numFmtId="0" fontId="19" fillId="3" borderId="4" xfId="0" applyFont="1" applyFill="1" applyBorder="1">
      <alignment vertical="center"/>
    </xf>
    <xf numFmtId="0" fontId="19" fillId="3" borderId="0" xfId="0" applyFont="1" applyFill="1">
      <alignment vertical="center"/>
    </xf>
    <xf numFmtId="0" fontId="19" fillId="3" borderId="5" xfId="0" applyFont="1" applyFill="1" applyBorder="1">
      <alignment vertical="center"/>
    </xf>
    <xf numFmtId="0" fontId="22" fillId="3" borderId="4" xfId="0" applyFont="1" applyFill="1" applyBorder="1" applyProtection="1">
      <alignment vertical="center"/>
      <protection locked="0"/>
    </xf>
    <xf numFmtId="0" fontId="22" fillId="3" borderId="0" xfId="0" applyFont="1" applyFill="1" applyProtection="1">
      <alignment vertical="center"/>
      <protection locked="0"/>
    </xf>
    <xf numFmtId="0" fontId="22" fillId="3" borderId="5" xfId="0" applyFont="1" applyFill="1" applyBorder="1" applyProtection="1">
      <alignment vertical="center"/>
      <protection locked="0"/>
    </xf>
    <xf numFmtId="0" fontId="22" fillId="3" borderId="6" xfId="0" applyFont="1" applyFill="1" applyBorder="1" applyProtection="1">
      <alignment vertical="center"/>
      <protection locked="0"/>
    </xf>
    <xf numFmtId="0" fontId="22" fillId="3" borderId="7" xfId="0" applyFont="1" applyFill="1" applyBorder="1" applyProtection="1">
      <alignment vertical="center"/>
      <protection locked="0"/>
    </xf>
    <xf numFmtId="0" fontId="22" fillId="3" borderId="8" xfId="0" applyFont="1" applyFill="1" applyBorder="1" applyProtection="1">
      <alignment vertical="center"/>
      <protection locked="0"/>
    </xf>
    <xf numFmtId="0" fontId="19" fillId="3" borderId="6" xfId="0" applyFont="1" applyFill="1" applyBorder="1">
      <alignment vertical="center"/>
    </xf>
    <xf numFmtId="0" fontId="19" fillId="3" borderId="7" xfId="0" applyFont="1" applyFill="1" applyBorder="1">
      <alignment vertical="center"/>
    </xf>
    <xf numFmtId="0" fontId="19" fillId="3" borderId="8" xfId="0" applyFont="1" applyFill="1" applyBorder="1">
      <alignment vertical="center"/>
    </xf>
    <xf numFmtId="0" fontId="57" fillId="0" borderId="0" xfId="0" applyFont="1" applyAlignment="1" applyProtection="1">
      <alignment horizontal="left" wrapText="1"/>
      <protection locked="0"/>
    </xf>
    <xf numFmtId="176" fontId="60" fillId="3" borderId="34" xfId="0" applyNumberFormat="1" applyFont="1" applyFill="1" applyBorder="1" applyAlignment="1" applyProtection="1">
      <alignment horizontal="right" vertical="center"/>
      <protection locked="0"/>
    </xf>
    <xf numFmtId="176" fontId="60" fillId="3" borderId="35" xfId="0" applyNumberFormat="1" applyFont="1" applyFill="1" applyBorder="1" applyAlignment="1" applyProtection="1">
      <alignment horizontal="right" vertical="center"/>
      <protection locked="0"/>
    </xf>
    <xf numFmtId="176" fontId="60" fillId="3" borderId="36" xfId="0" applyNumberFormat="1" applyFont="1" applyFill="1" applyBorder="1" applyAlignment="1" applyProtection="1">
      <alignment horizontal="right" vertical="center"/>
      <protection locked="0"/>
    </xf>
    <xf numFmtId="177" fontId="60" fillId="3" borderId="34" xfId="0" applyNumberFormat="1" applyFont="1" applyFill="1" applyBorder="1" applyAlignment="1" applyProtection="1">
      <alignment horizontal="right" vertical="center"/>
      <protection locked="0"/>
    </xf>
    <xf numFmtId="177" fontId="60" fillId="3" borderId="35" xfId="0" applyNumberFormat="1" applyFont="1" applyFill="1" applyBorder="1" applyAlignment="1" applyProtection="1">
      <alignment horizontal="right" vertical="center"/>
      <protection locked="0"/>
    </xf>
    <xf numFmtId="177" fontId="60" fillId="3" borderId="36" xfId="0" applyNumberFormat="1" applyFont="1" applyFill="1" applyBorder="1" applyAlignment="1" applyProtection="1">
      <alignment horizontal="right" vertical="center"/>
      <protection locked="0"/>
    </xf>
    <xf numFmtId="0" fontId="57" fillId="0" borderId="2" xfId="0" applyFont="1" applyBorder="1" applyAlignment="1" applyProtection="1">
      <alignment horizontal="left" vertical="center"/>
      <protection locked="0"/>
    </xf>
    <xf numFmtId="12" fontId="60" fillId="3" borderId="34" xfId="0" applyNumberFormat="1" applyFont="1" applyFill="1" applyBorder="1" applyAlignment="1">
      <alignment vertical="top"/>
    </xf>
    <xf numFmtId="12" fontId="61" fillId="3" borderId="35" xfId="0" applyNumberFormat="1" applyFont="1" applyFill="1" applyBorder="1" applyAlignment="1">
      <alignment vertical="top"/>
    </xf>
    <xf numFmtId="12" fontId="61" fillId="3" borderId="36" xfId="0" applyNumberFormat="1" applyFont="1" applyFill="1" applyBorder="1" applyAlignment="1">
      <alignment vertical="top"/>
    </xf>
    <xf numFmtId="176" fontId="28" fillId="0" borderId="11" xfId="0" applyNumberFormat="1" applyFont="1" applyBorder="1" applyAlignment="1">
      <alignment horizontal="right" vertical="center"/>
    </xf>
    <xf numFmtId="176" fontId="28" fillId="0" borderId="12" xfId="0" applyNumberFormat="1" applyFont="1" applyBorder="1" applyAlignment="1">
      <alignment horizontal="right" vertical="center"/>
    </xf>
    <xf numFmtId="176" fontId="28" fillId="0" borderId="34" xfId="0" quotePrefix="1" applyNumberFormat="1" applyFont="1" applyBorder="1" applyAlignment="1">
      <alignment horizontal="right" vertical="center"/>
    </xf>
    <xf numFmtId="176" fontId="28" fillId="0" borderId="35" xfId="0" applyNumberFormat="1" applyFont="1" applyBorder="1" applyAlignment="1">
      <alignment horizontal="right" vertical="center"/>
    </xf>
    <xf numFmtId="176" fontId="28" fillId="0" borderId="36" xfId="0" applyNumberFormat="1" applyFont="1" applyBorder="1" applyAlignment="1">
      <alignment horizontal="right" vertical="center"/>
    </xf>
    <xf numFmtId="176" fontId="28" fillId="0" borderId="3" xfId="0" applyNumberFormat="1" applyFont="1" applyBorder="1" applyAlignment="1">
      <alignment horizontal="right" vertical="center"/>
    </xf>
    <xf numFmtId="176" fontId="28" fillId="0" borderId="13" xfId="0" applyNumberFormat="1" applyFont="1" applyBorder="1" applyAlignment="1">
      <alignment horizontal="right" vertical="center"/>
    </xf>
    <xf numFmtId="179" fontId="59" fillId="3" borderId="4" xfId="1" applyNumberFormat="1" applyFont="1" applyFill="1" applyBorder="1" applyAlignment="1" applyProtection="1">
      <alignment horizontal="right" vertical="center"/>
      <protection locked="0"/>
    </xf>
    <xf numFmtId="179" fontId="59" fillId="3" borderId="0" xfId="1" applyNumberFormat="1" applyFont="1" applyFill="1" applyBorder="1" applyAlignment="1" applyProtection="1">
      <alignment horizontal="right" vertical="center"/>
      <protection locked="0"/>
    </xf>
    <xf numFmtId="179" fontId="59" fillId="3" borderId="5" xfId="1" applyNumberFormat="1" applyFont="1" applyFill="1" applyBorder="1" applyAlignment="1" applyProtection="1">
      <alignment horizontal="right" vertical="center"/>
      <protection locked="0"/>
    </xf>
    <xf numFmtId="0" fontId="59" fillId="3" borderId="4" xfId="0" applyFont="1" applyFill="1" applyBorder="1" applyAlignment="1" applyProtection="1">
      <alignment horizontal="center" vertical="center"/>
      <protection locked="0"/>
    </xf>
    <xf numFmtId="0" fontId="62" fillId="3" borderId="0" xfId="0" applyFont="1" applyFill="1" applyAlignment="1">
      <alignment horizontal="center" vertical="center"/>
    </xf>
    <xf numFmtId="0" fontId="62" fillId="3" borderId="5" xfId="0" applyFont="1" applyFill="1" applyBorder="1" applyAlignment="1">
      <alignment horizontal="center" vertical="center"/>
    </xf>
    <xf numFmtId="0" fontId="59" fillId="3" borderId="4" xfId="0" applyFont="1" applyFill="1" applyBorder="1" applyProtection="1">
      <alignment vertical="center"/>
      <protection locked="0"/>
    </xf>
    <xf numFmtId="0" fontId="62" fillId="3" borderId="0" xfId="0" applyFont="1" applyFill="1">
      <alignment vertical="center"/>
    </xf>
    <xf numFmtId="0" fontId="62" fillId="3" borderId="5" xfId="0" applyFont="1" applyFill="1" applyBorder="1">
      <alignment vertical="center"/>
    </xf>
    <xf numFmtId="176" fontId="21" fillId="0" borderId="12" xfId="0" applyNumberFormat="1" applyFont="1" applyBorder="1" applyAlignment="1" applyProtection="1">
      <alignment horizontal="right" vertical="center"/>
      <protection locked="0"/>
    </xf>
    <xf numFmtId="176" fontId="21" fillId="0" borderId="9" xfId="0" applyNumberFormat="1" applyFont="1" applyBorder="1" applyAlignment="1" applyProtection="1">
      <alignment horizontal="right" vertical="center"/>
      <protection locked="0"/>
    </xf>
    <xf numFmtId="176" fontId="21" fillId="0" borderId="10" xfId="0" applyNumberFormat="1" applyFont="1" applyBorder="1" applyAlignment="1" applyProtection="1">
      <alignment horizontal="right" vertical="center"/>
      <protection locked="0"/>
    </xf>
    <xf numFmtId="179" fontId="62" fillId="3" borderId="0" xfId="0" applyNumberFormat="1" applyFont="1" applyFill="1" applyAlignment="1">
      <alignment horizontal="right" vertical="center"/>
    </xf>
    <xf numFmtId="179" fontId="62" fillId="3" borderId="5" xfId="0" applyNumberFormat="1" applyFont="1" applyFill="1" applyBorder="1" applyAlignment="1">
      <alignment horizontal="right" vertical="center"/>
    </xf>
    <xf numFmtId="0" fontId="63" fillId="3" borderId="4" xfId="0" applyFont="1" applyFill="1" applyBorder="1" applyProtection="1">
      <alignment vertical="center"/>
      <protection locked="0"/>
    </xf>
    <xf numFmtId="0" fontId="63" fillId="3" borderId="0" xfId="0" applyFont="1" applyFill="1" applyProtection="1">
      <alignment vertical="center"/>
      <protection locked="0"/>
    </xf>
    <xf numFmtId="0" fontId="63" fillId="3" borderId="5" xfId="0" applyFont="1" applyFill="1" applyBorder="1" applyProtection="1">
      <alignment vertical="center"/>
      <protection locked="0"/>
    </xf>
    <xf numFmtId="0" fontId="64" fillId="3" borderId="4" xfId="0" applyFont="1" applyFill="1" applyBorder="1">
      <alignment vertical="center"/>
    </xf>
    <xf numFmtId="0" fontId="64" fillId="3" borderId="0" xfId="0" applyFont="1" applyFill="1">
      <alignment vertical="center"/>
    </xf>
    <xf numFmtId="0" fontId="64" fillId="3" borderId="5" xfId="0" applyFont="1" applyFill="1" applyBorder="1">
      <alignment vertical="center"/>
    </xf>
    <xf numFmtId="3" fontId="63" fillId="3" borderId="4" xfId="0" applyNumberFormat="1" applyFont="1" applyFill="1" applyBorder="1" applyAlignment="1" applyProtection="1">
      <alignment vertical="center" shrinkToFit="1"/>
      <protection locked="0"/>
    </xf>
    <xf numFmtId="3" fontId="63" fillId="3" borderId="5" xfId="0" applyNumberFormat="1" applyFont="1" applyFill="1" applyBorder="1" applyAlignment="1" applyProtection="1">
      <alignment vertical="center" shrinkToFit="1"/>
      <protection locked="0"/>
    </xf>
    <xf numFmtId="179" fontId="63" fillId="3" borderId="4" xfId="0" applyNumberFormat="1" applyFont="1" applyFill="1" applyBorder="1" applyAlignment="1" applyProtection="1">
      <alignment vertical="center" shrinkToFit="1"/>
      <protection locked="0"/>
    </xf>
    <xf numFmtId="179" fontId="63" fillId="3" borderId="0" xfId="0" applyNumberFormat="1" applyFont="1" applyFill="1" applyAlignment="1" applyProtection="1">
      <alignment vertical="center" shrinkToFit="1"/>
      <protection locked="0"/>
    </xf>
    <xf numFmtId="179" fontId="63" fillId="3" borderId="5" xfId="0" applyNumberFormat="1" applyFont="1" applyFill="1" applyBorder="1" applyAlignment="1" applyProtection="1">
      <alignment vertical="center" shrinkToFit="1"/>
      <protection locked="0"/>
    </xf>
    <xf numFmtId="179" fontId="63" fillId="0" borderId="4" xfId="0" applyNumberFormat="1" applyFont="1" applyBorder="1" applyAlignment="1" applyProtection="1">
      <alignment vertical="center" shrinkToFit="1"/>
      <protection locked="0"/>
    </xf>
    <xf numFmtId="179" fontId="63" fillId="0" borderId="0" xfId="0" applyNumberFormat="1" applyFont="1" applyAlignment="1" applyProtection="1">
      <alignment vertical="center" shrinkToFit="1"/>
      <protection locked="0"/>
    </xf>
    <xf numFmtId="179" fontId="63" fillId="0" borderId="5" xfId="0" applyNumberFormat="1" applyFont="1" applyBorder="1" applyAlignment="1" applyProtection="1">
      <alignment vertical="center" shrinkToFit="1"/>
      <protection locked="0"/>
    </xf>
    <xf numFmtId="0" fontId="63" fillId="3" borderId="4" xfId="0" applyFont="1" applyFill="1" applyBorder="1" applyAlignment="1" applyProtection="1">
      <alignment vertical="center" shrinkToFit="1"/>
      <protection locked="0"/>
    </xf>
    <xf numFmtId="0" fontId="63" fillId="3" borderId="0" xfId="0" applyFont="1" applyFill="1" applyAlignment="1" applyProtection="1">
      <alignment vertical="center" shrinkToFit="1"/>
      <protection locked="0"/>
    </xf>
    <xf numFmtId="0" fontId="63" fillId="3" borderId="5" xfId="0" applyFont="1" applyFill="1" applyBorder="1" applyAlignment="1" applyProtection="1">
      <alignment vertical="center" shrinkToFit="1"/>
      <protection locked="0"/>
    </xf>
    <xf numFmtId="0" fontId="0" fillId="0" borderId="1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99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27</xdr:col>
      <xdr:colOff>223813</xdr:colOff>
      <xdr:row>1</xdr:row>
      <xdr:rowOff>41225</xdr:rowOff>
    </xdr:from>
    <xdr:to>
      <xdr:col>38</xdr:col>
      <xdr:colOff>223813</xdr:colOff>
      <xdr:row>2</xdr:row>
      <xdr:rowOff>133056</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396013" y="346025"/>
          <a:ext cx="2514600" cy="244231"/>
        </a:xfrm>
        <a:prstGeom prst="wedgeRoundRectCallout">
          <a:avLst>
            <a:gd name="adj1" fmla="val -55010"/>
            <a:gd name="adj2" fmla="val -33136"/>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文書管理番号がない場合は削除してください。</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27</xdr:col>
      <xdr:colOff>211797</xdr:colOff>
      <xdr:row>3</xdr:row>
      <xdr:rowOff>586</xdr:rowOff>
    </xdr:from>
    <xdr:to>
      <xdr:col>34</xdr:col>
      <xdr:colOff>168617</xdr:colOff>
      <xdr:row>4</xdr:row>
      <xdr:rowOff>102186</xdr:rowOff>
    </xdr:to>
    <xdr:sp macro="" textlink="">
      <xdr:nvSpPr>
        <xdr:cNvPr id="4" name="角丸四角形吹き出し 2">
          <a:extLst>
            <a:ext uri="{FF2B5EF4-FFF2-40B4-BE49-F238E27FC236}">
              <a16:creationId xmlns:a16="http://schemas.microsoft.com/office/drawing/2014/main" id="{00000000-0008-0000-0000-000004000000}"/>
            </a:ext>
          </a:extLst>
        </xdr:cNvPr>
        <xdr:cNvSpPr/>
      </xdr:nvSpPr>
      <xdr:spPr>
        <a:xfrm>
          <a:off x="6383997" y="610186"/>
          <a:ext cx="1557020" cy="254000"/>
        </a:xfrm>
        <a:prstGeom prst="wedgeRoundRectCallout">
          <a:avLst>
            <a:gd name="adj1" fmla="val -56603"/>
            <a:gd name="adj2" fmla="val -37797"/>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応募する日付を記入する。</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27</xdr:col>
      <xdr:colOff>52754</xdr:colOff>
      <xdr:row>0</xdr:row>
      <xdr:rowOff>0</xdr:rowOff>
    </xdr:from>
    <xdr:to>
      <xdr:col>44</xdr:col>
      <xdr:colOff>197534</xdr:colOff>
      <xdr:row>1</xdr:row>
      <xdr:rowOff>5862</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6224954" y="29308"/>
          <a:ext cx="4030980" cy="281354"/>
        </a:xfrm>
        <a:prstGeom prst="roundRect">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共同で申請する場合は、共同事業者用の申請書の提出も必要になります。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28</xdr:col>
      <xdr:colOff>152400</xdr:colOff>
      <xdr:row>25</xdr:row>
      <xdr:rowOff>116645</xdr:rowOff>
    </xdr:from>
    <xdr:to>
      <xdr:col>38</xdr:col>
      <xdr:colOff>87924</xdr:colOff>
      <xdr:row>37</xdr:row>
      <xdr:rowOff>187569</xdr:rowOff>
    </xdr:to>
    <xdr:sp macro="" textlink="">
      <xdr:nvSpPr>
        <xdr:cNvPr id="6" name="角丸四角形吹き出し 2">
          <a:extLst>
            <a:ext uri="{FF2B5EF4-FFF2-40B4-BE49-F238E27FC236}">
              <a16:creationId xmlns:a16="http://schemas.microsoft.com/office/drawing/2014/main" id="{00000000-0008-0000-0000-000006000000}"/>
            </a:ext>
          </a:extLst>
        </xdr:cNvPr>
        <xdr:cNvSpPr/>
      </xdr:nvSpPr>
      <xdr:spPr>
        <a:xfrm>
          <a:off x="6553200" y="4096630"/>
          <a:ext cx="2221524" cy="1899724"/>
        </a:xfrm>
        <a:prstGeom prst="wedgeRoundRectCallout">
          <a:avLst>
            <a:gd name="adj1" fmla="val -63094"/>
            <a:gd name="adj2" fmla="val -22509"/>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「事業実施責任者」は、事業を実施するうえで実質的な責任者としての立場にある方を記入してください。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「事業実施担当者」は、財団との連絡窓口として、事業内容をよく理解している方を記入してください。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事業実施責任者との</a:t>
          </a:r>
          <a:r>
            <a:rPr lang="ja-JP" altLang="en-US"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兼任</a:t>
          </a: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も可です。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28575</xdr:colOff>
      <xdr:row>7</xdr:row>
      <xdr:rowOff>76200</xdr:rowOff>
    </xdr:from>
    <xdr:to>
      <xdr:col>37</xdr:col>
      <xdr:colOff>192699</xdr:colOff>
      <xdr:row>19</xdr:row>
      <xdr:rowOff>137599</xdr:rowOff>
    </xdr:to>
    <xdr:sp macro="" textlink="">
      <xdr:nvSpPr>
        <xdr:cNvPr id="2" name="角丸四角形吹き出し 2">
          <a:extLst>
            <a:ext uri="{FF2B5EF4-FFF2-40B4-BE49-F238E27FC236}">
              <a16:creationId xmlns:a16="http://schemas.microsoft.com/office/drawing/2014/main" id="{5501FEB9-EEF2-43FD-8340-E18490CFCE70}"/>
            </a:ext>
          </a:extLst>
        </xdr:cNvPr>
        <xdr:cNvSpPr/>
      </xdr:nvSpPr>
      <xdr:spPr>
        <a:xfrm>
          <a:off x="6381750" y="1314450"/>
          <a:ext cx="2221524" cy="2233099"/>
        </a:xfrm>
        <a:prstGeom prst="wedgeRoundRectCallout">
          <a:avLst>
            <a:gd name="adj1" fmla="val -63094"/>
            <a:gd name="adj2" fmla="val -22509"/>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「事業実施責任者」は、事業を実施するうえで実質的な責任者としての立場にある方を記入してください。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「事業実施担当者」は、財団との連絡窓口として、事業内容をよく理解している方を記入してください。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事業実施責任者との</a:t>
          </a:r>
          <a:r>
            <a:rPr lang="ja-JP" altLang="en-US"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兼任</a:t>
          </a: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も可です。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64770</xdr:colOff>
      <xdr:row>3</xdr:row>
      <xdr:rowOff>31750</xdr:rowOff>
    </xdr:from>
    <xdr:to>
      <xdr:col>35</xdr:col>
      <xdr:colOff>121920</xdr:colOff>
      <xdr:row>10</xdr:row>
      <xdr:rowOff>74544</xdr:rowOff>
    </xdr:to>
    <xdr:sp macro="" textlink="">
      <xdr:nvSpPr>
        <xdr:cNvPr id="2" name="角丸四角形吹き出し 2">
          <a:extLst>
            <a:ext uri="{FF2B5EF4-FFF2-40B4-BE49-F238E27FC236}">
              <a16:creationId xmlns:a16="http://schemas.microsoft.com/office/drawing/2014/main" id="{00000000-0008-0000-0200-000002000000}"/>
            </a:ext>
          </a:extLst>
        </xdr:cNvPr>
        <xdr:cNvSpPr/>
      </xdr:nvSpPr>
      <xdr:spPr>
        <a:xfrm>
          <a:off x="9258466" y="702641"/>
          <a:ext cx="3163128" cy="2461316"/>
        </a:xfrm>
        <a:prstGeom prst="rect">
          <a:avLst/>
        </a:prstGeom>
        <a:solidFill>
          <a:schemeClr val="accent1">
            <a:lumMod val="40000"/>
            <a:lumOff val="60000"/>
          </a:schemeClr>
        </a:solidFill>
        <a:ln w="12700">
          <a:noFill/>
        </a:ln>
      </xdr:spPr>
      <xdr:style>
        <a:lnRef idx="0">
          <a:schemeClr val="accent6"/>
        </a:lnRef>
        <a:fillRef idx="3">
          <a:schemeClr val="accent6"/>
        </a:fillRef>
        <a:effectRef idx="3">
          <a:schemeClr val="accent6"/>
        </a:effectRef>
        <a:fontRef idx="minor">
          <a:schemeClr val="lt1"/>
        </a:fontRef>
      </xdr:style>
      <xdr:txBody>
        <a:bodyPr rot="0" spcFirstLastPara="0" vert="horz" wrap="square" lIns="36000" tIns="0" rIns="0" bIns="0" numCol="1" spcCol="0" rtlCol="0" fromWordArt="0" anchor="t" anchorCtr="0" forceAA="0" compatLnSpc="1">
          <a:prstTxWarp prst="textNoShape">
            <a:avLst/>
          </a:prstTxWarp>
          <a:noAutofit/>
        </a:bodyPr>
        <a:lstStyle/>
        <a:p>
          <a:pPr algn="just">
            <a:lnSpc>
              <a:spcPts val="1000"/>
            </a:lnSpc>
            <a:tabLst>
              <a:tab pos="2700020" algn="ctr"/>
              <a:tab pos="5400040" algn="r"/>
            </a:tabLst>
          </a:pPr>
          <a:endParaRPr lang="en-US" altLang="ja-JP" sz="10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r>
            <a:rPr lang="ja-JP" altLang="en-US" sz="1000" b="1" kern="100">
              <a:solidFill>
                <a:srgbClr val="000000"/>
              </a:solidFill>
              <a:effectLst/>
              <a:latin typeface="+mn-ea"/>
              <a:ea typeface="+mn-ea"/>
              <a:cs typeface="Times New Roman" panose="02020603050405020304" pitchFamily="18" charset="0"/>
            </a:rPr>
            <a:t>◆実施計画書（</a:t>
          </a:r>
          <a:r>
            <a:rPr lang="en-US" altLang="ja-JP" sz="1000" b="1" kern="100">
              <a:solidFill>
                <a:srgbClr val="000000"/>
              </a:solidFill>
              <a:effectLst/>
              <a:latin typeface="+mn-ea"/>
              <a:ea typeface="+mn-ea"/>
              <a:cs typeface="Times New Roman" panose="02020603050405020304" pitchFamily="18" charset="0"/>
            </a:rPr>
            <a:t>Excel</a:t>
          </a:r>
          <a:r>
            <a:rPr lang="ja-JP" altLang="en-US" sz="1000" b="1" kern="100">
              <a:solidFill>
                <a:srgbClr val="000000"/>
              </a:solidFill>
              <a:effectLst/>
              <a:latin typeface="+mn-ea"/>
              <a:ea typeface="+mn-ea"/>
              <a:cs typeface="Times New Roman" panose="02020603050405020304" pitchFamily="18" charset="0"/>
            </a:rPr>
            <a:t>）の作成にあたって</a:t>
          </a:r>
          <a:endParaRPr lang="en-US" altLang="ja-JP" sz="1000" b="1" kern="100">
            <a:solidFill>
              <a:srgbClr val="000000"/>
            </a:solidFill>
            <a:effectLst/>
            <a:latin typeface="+mn-ea"/>
            <a:ea typeface="+mn-ea"/>
            <a:cs typeface="Times New Roman" panose="02020603050405020304" pitchFamily="18" charset="0"/>
          </a:endParaRPr>
        </a:p>
        <a:p>
          <a:pPr algn="just">
            <a:lnSpc>
              <a:spcPts val="1000"/>
            </a:lnSpc>
            <a:tabLst>
              <a:tab pos="2700020" algn="ctr"/>
              <a:tab pos="5400040" algn="r"/>
            </a:tabLst>
          </a:pPr>
          <a:endParaRPr lang="ja-JP" sz="105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sz="1000" kern="100">
              <a:solidFill>
                <a:srgbClr val="000000"/>
              </a:solidFill>
              <a:effectLst/>
              <a:latin typeface="+mn-ea"/>
              <a:ea typeface="+mn-ea"/>
              <a:cs typeface="Times New Roman" panose="02020603050405020304" pitchFamily="18" charset="0"/>
            </a:rPr>
            <a:t>・</a:t>
          </a:r>
          <a:r>
            <a:rPr lang="ja-JP" sz="1000" b="0" kern="100">
              <a:solidFill>
                <a:schemeClr val="tx1"/>
              </a:solidFill>
              <a:effectLst/>
              <a:latin typeface="+mn-ea"/>
              <a:ea typeface="+mn-ea"/>
              <a:cs typeface="Times New Roman" panose="02020603050405020304" pitchFamily="18" charset="0"/>
            </a:rPr>
            <a:t>黄色</a:t>
          </a:r>
          <a:r>
            <a:rPr lang="ja-JP" altLang="en-US" sz="1000" b="0" kern="100">
              <a:solidFill>
                <a:schemeClr val="tx1"/>
              </a:solidFill>
              <a:effectLst/>
              <a:latin typeface="+mn-ea"/>
              <a:ea typeface="+mn-ea"/>
              <a:cs typeface="Times New Roman" panose="02020603050405020304" pitchFamily="18" charset="0"/>
            </a:rPr>
            <a:t>表示</a:t>
          </a:r>
          <a:r>
            <a:rPr lang="ja-JP" sz="1000" b="0" kern="100">
              <a:solidFill>
                <a:schemeClr val="tx1"/>
              </a:solidFill>
              <a:effectLst/>
              <a:latin typeface="+mn-ea"/>
              <a:ea typeface="+mn-ea"/>
              <a:cs typeface="Times New Roman" panose="02020603050405020304" pitchFamily="18" charset="0"/>
            </a:rPr>
            <a:t>のセルに</a:t>
          </a:r>
          <a:r>
            <a:rPr lang="ja-JP" altLang="en-US" sz="1000" b="0" kern="100">
              <a:solidFill>
                <a:schemeClr val="tx1"/>
              </a:solidFill>
              <a:effectLst/>
              <a:latin typeface="+mn-ea"/>
              <a:ea typeface="+mn-ea"/>
              <a:cs typeface="Times New Roman" panose="02020603050405020304" pitchFamily="18" charset="0"/>
            </a:rPr>
            <a:t>必要情報を入力</a:t>
          </a:r>
          <a:r>
            <a:rPr lang="ja-JP" sz="1000" kern="100">
              <a:solidFill>
                <a:srgbClr val="000000"/>
              </a:solidFill>
              <a:effectLst/>
              <a:latin typeface="+mn-ea"/>
              <a:ea typeface="+mn-ea"/>
              <a:cs typeface="Times New Roman" panose="02020603050405020304" pitchFamily="18" charset="0"/>
            </a:rPr>
            <a:t>してください。</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黄色表示以外のセルには自動計算、コメントが</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反映されるため編集、削除しないようご注意く</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ださい。</a:t>
          </a:r>
          <a:endParaRPr lang="ja-JP" sz="105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sz="1000" kern="100">
              <a:solidFill>
                <a:srgbClr val="000000"/>
              </a:solidFill>
              <a:effectLst/>
              <a:latin typeface="+mn-ea"/>
              <a:ea typeface="+mn-ea"/>
              <a:cs typeface="Times New Roman" panose="02020603050405020304" pitchFamily="18" charset="0"/>
            </a:rPr>
            <a:t>・各項目の記載内容は審査資料になりますので、</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a:t>
          </a:r>
          <a:r>
            <a:rPr lang="ja-JP" sz="1000" kern="100">
              <a:solidFill>
                <a:srgbClr val="000000"/>
              </a:solidFill>
              <a:effectLst/>
              <a:latin typeface="+mn-ea"/>
              <a:ea typeface="+mn-ea"/>
              <a:cs typeface="Times New Roman" panose="02020603050405020304" pitchFamily="18" charset="0"/>
            </a:rPr>
            <a:t>正確、丁寧にすべての項目に記載してください。</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・情報入力にあたり、他の提出書類との整合性が</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とれていることを確認してください。</a:t>
          </a:r>
          <a:endParaRPr lang="ja-JP" sz="105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sz="1000" kern="100">
              <a:solidFill>
                <a:srgbClr val="000000"/>
              </a:solidFill>
              <a:effectLst/>
              <a:latin typeface="+mn-ea"/>
              <a:ea typeface="+mn-ea"/>
              <a:cs typeface="Times New Roman" panose="02020603050405020304" pitchFamily="18" charset="0"/>
            </a:rPr>
            <a:t>・記入内容の根拠資料を添付してください。</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a:t>
          </a:r>
          <a:r>
            <a:rPr lang="ja-JP" sz="1000" kern="100">
              <a:solidFill>
                <a:srgbClr val="000000"/>
              </a:solidFill>
              <a:effectLst/>
              <a:latin typeface="+mn-ea"/>
              <a:ea typeface="+mn-ea"/>
              <a:cs typeface="Times New Roman" panose="02020603050405020304" pitchFamily="18" charset="0"/>
            </a:rPr>
            <a:t>添付資料は、実施計画書の注記や応募申請時提出</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a:t>
          </a:r>
          <a:r>
            <a:rPr lang="ja-JP" sz="1000" kern="100">
              <a:solidFill>
                <a:srgbClr val="000000"/>
              </a:solidFill>
              <a:effectLst/>
              <a:latin typeface="+mn-ea"/>
              <a:ea typeface="+mn-ea"/>
              <a:cs typeface="Times New Roman" panose="02020603050405020304" pitchFamily="18" charset="0"/>
            </a:rPr>
            <a:t>書類チェックリストで確認してください。</a:t>
          </a:r>
          <a:endParaRPr lang="ja-JP" sz="1050" kern="100">
            <a:effectLst/>
            <a:latin typeface="+mn-ea"/>
            <a:ea typeface="+mn-ea"/>
            <a:cs typeface="Times New Roman" panose="02020603050405020304" pitchFamily="18" charset="0"/>
          </a:endParaRPr>
        </a:p>
      </xdr:txBody>
    </xdr:sp>
    <xdr:clientData/>
  </xdr:twoCellAnchor>
  <xdr:twoCellAnchor>
    <xdr:from>
      <xdr:col>30</xdr:col>
      <xdr:colOff>163167</xdr:colOff>
      <xdr:row>36</xdr:row>
      <xdr:rowOff>115128</xdr:rowOff>
    </xdr:from>
    <xdr:to>
      <xdr:col>35</xdr:col>
      <xdr:colOff>212242</xdr:colOff>
      <xdr:row>37</xdr:row>
      <xdr:rowOff>91109</xdr:rowOff>
    </xdr:to>
    <xdr:sp macro="" textlink="">
      <xdr:nvSpPr>
        <xdr:cNvPr id="4" name="角丸四角形吹き出し 2">
          <a:extLst>
            <a:ext uri="{FF2B5EF4-FFF2-40B4-BE49-F238E27FC236}">
              <a16:creationId xmlns:a16="http://schemas.microsoft.com/office/drawing/2014/main" id="{00000000-0008-0000-0200-000004000000}"/>
            </a:ext>
          </a:extLst>
        </xdr:cNvPr>
        <xdr:cNvSpPr/>
      </xdr:nvSpPr>
      <xdr:spPr>
        <a:xfrm>
          <a:off x="9356863" y="14013345"/>
          <a:ext cx="3155053" cy="1524829"/>
        </a:xfrm>
        <a:prstGeom prst="wedgeRoundRectCallout">
          <a:avLst>
            <a:gd name="adj1" fmla="val -64253"/>
            <a:gd name="adj2" fmla="val -48318"/>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a:t>
          </a:r>
          <a:r>
            <a:rPr lang="ja-JP" sz="1000" b="0" kern="100">
              <a:solidFill>
                <a:srgbClr val="000000"/>
              </a:solidFill>
              <a:effectLst/>
              <a:latin typeface="+mn-ea"/>
              <a:ea typeface="+mn-ea"/>
              <a:cs typeface="Times New Roman" panose="02020603050405020304" pitchFamily="18" charset="0"/>
            </a:rPr>
            <a:t>公募要領に記載されている「補助対象となる事業」の要件（公募要領</a:t>
          </a:r>
          <a:r>
            <a:rPr lang="en-US" sz="1000" b="0" kern="100">
              <a:solidFill>
                <a:srgbClr val="000000"/>
              </a:solidFill>
              <a:effectLst/>
              <a:latin typeface="+mn-ea"/>
              <a:ea typeface="+mn-ea"/>
              <a:cs typeface="Times New Roman" panose="02020603050405020304" pitchFamily="18" charset="0"/>
            </a:rPr>
            <a:t>p.2</a:t>
          </a:r>
          <a:r>
            <a:rPr lang="ja-JP" altLang="en-US" sz="1000" b="0" kern="100">
              <a:solidFill>
                <a:srgbClr val="000000"/>
              </a:solidFill>
              <a:effectLst/>
              <a:latin typeface="+mn-ea"/>
              <a:ea typeface="+mn-ea"/>
              <a:cs typeface="Times New Roman" panose="02020603050405020304" pitchFamily="18" charset="0"/>
            </a:rPr>
            <a:t>～</a:t>
          </a:r>
          <a:r>
            <a:rPr lang="ja-JP" sz="1000" b="0" kern="100">
              <a:solidFill>
                <a:srgbClr val="000000"/>
              </a:solidFill>
              <a:effectLst/>
              <a:latin typeface="+mn-ea"/>
              <a:ea typeface="+mn-ea"/>
              <a:cs typeface="Times New Roman" panose="02020603050405020304" pitchFamily="18" charset="0"/>
            </a:rPr>
            <a:t>）を確認できる書類、事業実施場所を示す資料、広域地図、システム概要説明</a:t>
          </a:r>
          <a:r>
            <a:rPr lang="ja-JP" altLang="en-US" sz="1000" b="0" u="none" kern="100">
              <a:solidFill>
                <a:sysClr val="windowText" lastClr="000000"/>
              </a:solidFill>
              <a:effectLst/>
              <a:latin typeface="+mn-ea"/>
              <a:ea typeface="+mn-ea"/>
              <a:cs typeface="Times New Roman" panose="02020603050405020304" pitchFamily="18" charset="0"/>
            </a:rPr>
            <a:t>（水素製造に活用する具体的な再エネの種類を含む。）</a:t>
          </a:r>
          <a:r>
            <a:rPr lang="ja-JP" sz="1000" b="0" kern="100">
              <a:solidFill>
                <a:srgbClr val="000000"/>
              </a:solidFill>
              <a:effectLst/>
              <a:latin typeface="+mn-ea"/>
              <a:ea typeface="+mn-ea"/>
              <a:cs typeface="Times New Roman" panose="02020603050405020304" pitchFamily="18" charset="0"/>
            </a:rPr>
            <a:t>、設備仕様、機器仕様、図面、</a:t>
          </a:r>
          <a:r>
            <a:rPr lang="ja-JP" altLang="en-US" sz="1000" b="0" kern="100">
              <a:solidFill>
                <a:srgbClr val="000000"/>
              </a:solidFill>
              <a:effectLst/>
              <a:latin typeface="+mn-ea"/>
              <a:ea typeface="+mn-ea"/>
              <a:cs typeface="Times New Roman" panose="02020603050405020304" pitchFamily="18" charset="0"/>
            </a:rPr>
            <a:t>本</a:t>
          </a:r>
          <a:r>
            <a:rPr lang="ja-JP" sz="1000" b="0" kern="100">
              <a:solidFill>
                <a:srgbClr val="000000"/>
              </a:solidFill>
              <a:effectLst/>
              <a:latin typeface="+mn-ea"/>
              <a:ea typeface="+mn-ea"/>
              <a:cs typeface="Times New Roman" panose="02020603050405020304" pitchFamily="18" charset="0"/>
            </a:rPr>
            <a:t>様式中に注記にて添付が求められている根拠資料など、</a:t>
          </a:r>
          <a:r>
            <a:rPr lang="ja-JP" altLang="ja-JP" sz="1000" b="0">
              <a:effectLst/>
              <a:latin typeface="+mn-lt"/>
              <a:ea typeface="+mn-ea"/>
              <a:cs typeface="+mn-cs"/>
            </a:rPr>
            <a:t>提出書類チェックリストを確認のうえ</a:t>
          </a:r>
          <a:r>
            <a:rPr lang="ja-JP" sz="1000" b="0" kern="100">
              <a:solidFill>
                <a:srgbClr val="000000"/>
              </a:solidFill>
              <a:effectLst/>
              <a:latin typeface="+mn-ea"/>
              <a:ea typeface="+mn-ea"/>
              <a:cs typeface="Times New Roman" panose="02020603050405020304" pitchFamily="18" charset="0"/>
            </a:rPr>
            <a:t>提出をお願いします。</a:t>
          </a:r>
          <a:endParaRPr lang="ja-JP" sz="1000" b="0" kern="100">
            <a:effectLst/>
            <a:latin typeface="+mn-ea"/>
            <a:ea typeface="+mn-ea"/>
            <a:cs typeface="Times New Roman" panose="02020603050405020304" pitchFamily="18" charset="0"/>
          </a:endParaRPr>
        </a:p>
      </xdr:txBody>
    </xdr:sp>
    <xdr:clientData/>
  </xdr:twoCellAnchor>
  <xdr:twoCellAnchor>
    <xdr:from>
      <xdr:col>30</xdr:col>
      <xdr:colOff>143632</xdr:colOff>
      <xdr:row>81</xdr:row>
      <xdr:rowOff>248105</xdr:rowOff>
    </xdr:from>
    <xdr:to>
      <xdr:col>33</xdr:col>
      <xdr:colOff>281608</xdr:colOff>
      <xdr:row>83</xdr:row>
      <xdr:rowOff>155299</xdr:rowOff>
    </xdr:to>
    <xdr:sp macro="" textlink="">
      <xdr:nvSpPr>
        <xdr:cNvPr id="9" name="角丸四角形吹き出し 2">
          <a:extLst>
            <a:ext uri="{FF2B5EF4-FFF2-40B4-BE49-F238E27FC236}">
              <a16:creationId xmlns:a16="http://schemas.microsoft.com/office/drawing/2014/main" id="{00000000-0008-0000-0200-000009000000}"/>
            </a:ext>
          </a:extLst>
        </xdr:cNvPr>
        <xdr:cNvSpPr/>
      </xdr:nvSpPr>
      <xdr:spPr>
        <a:xfrm>
          <a:off x="9337328" y="49488214"/>
          <a:ext cx="2001563" cy="453846"/>
        </a:xfrm>
        <a:prstGeom prst="wedgeRoundRectCallout">
          <a:avLst>
            <a:gd name="adj1" fmla="val -63119"/>
            <a:gd name="adj2" fmla="val -167055"/>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a:effectLst/>
              <a:latin typeface="+mn-lt"/>
              <a:ea typeface="+mn-ea"/>
              <a:cs typeface="+mn-cs"/>
            </a:rPr>
            <a:t>　導入する</a:t>
          </a:r>
          <a:r>
            <a:rPr lang="ja-JP" altLang="en-US" sz="1000" b="0" kern="100">
              <a:effectLst/>
              <a:latin typeface="+mn-ea"/>
              <a:ea typeface="+mn-ea"/>
              <a:cs typeface="Times New Roman" panose="02020603050405020304" pitchFamily="18" charset="0"/>
            </a:rPr>
            <a:t>設備・システム毎に入力してください。</a:t>
          </a:r>
          <a:endParaRPr lang="en-US" altLang="ja-JP" sz="1000" b="0" kern="100">
            <a:effectLst/>
            <a:latin typeface="+mn-ea"/>
            <a:ea typeface="+mn-ea"/>
            <a:cs typeface="Times New Roman" panose="02020603050405020304" pitchFamily="18" charset="0"/>
          </a:endParaRPr>
        </a:p>
      </xdr:txBody>
    </xdr:sp>
    <xdr:clientData/>
  </xdr:twoCellAnchor>
  <xdr:twoCellAnchor>
    <xdr:from>
      <xdr:col>30</xdr:col>
      <xdr:colOff>198120</xdr:colOff>
      <xdr:row>113</xdr:row>
      <xdr:rowOff>152400</xdr:rowOff>
    </xdr:from>
    <xdr:to>
      <xdr:col>35</xdr:col>
      <xdr:colOff>244020</xdr:colOff>
      <xdr:row>117</xdr:row>
      <xdr:rowOff>8282</xdr:rowOff>
    </xdr:to>
    <xdr:sp macro="" textlink="">
      <xdr:nvSpPr>
        <xdr:cNvPr id="14" name="角丸四角形吹き出し 2">
          <a:extLst>
            <a:ext uri="{FF2B5EF4-FFF2-40B4-BE49-F238E27FC236}">
              <a16:creationId xmlns:a16="http://schemas.microsoft.com/office/drawing/2014/main" id="{00000000-0008-0000-0200-00000E000000}"/>
            </a:ext>
          </a:extLst>
        </xdr:cNvPr>
        <xdr:cNvSpPr/>
      </xdr:nvSpPr>
      <xdr:spPr>
        <a:xfrm>
          <a:off x="9391816" y="49980574"/>
          <a:ext cx="3151878" cy="1255643"/>
        </a:xfrm>
        <a:prstGeom prst="wedgeRoundRectCallout">
          <a:avLst>
            <a:gd name="adj1" fmla="val -54692"/>
            <a:gd name="adj2" fmla="val -4685"/>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　補助事業を進めていく体制に関して、所属や氏名等も具体的に記入してください。</a:t>
          </a:r>
          <a:endParaRPr lang="en-US" altLang="ja-JP" sz="1000" b="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　見積合わせなどが既に行われていて発注先</a:t>
          </a:r>
          <a:r>
            <a:rPr lang="ja-JP" altLang="ja-JP" sz="1000" b="0">
              <a:effectLst/>
              <a:latin typeface="+mn-lt"/>
              <a:ea typeface="+mn-ea"/>
              <a:cs typeface="+mn-cs"/>
            </a:rPr>
            <a:t>（契約</a:t>
          </a:r>
          <a:r>
            <a:rPr lang="ja-JP" altLang="en-US" sz="1000" b="0">
              <a:effectLst/>
              <a:latin typeface="+mn-lt"/>
              <a:ea typeface="+mn-ea"/>
              <a:cs typeface="+mn-cs"/>
            </a:rPr>
            <a:t>並びに</a:t>
          </a:r>
          <a:r>
            <a:rPr lang="ja-JP" altLang="ja-JP" sz="1000" b="0">
              <a:effectLst/>
              <a:latin typeface="+mn-lt"/>
              <a:ea typeface="+mn-ea"/>
              <a:cs typeface="+mn-cs"/>
            </a:rPr>
            <a:t>発注</a:t>
          </a:r>
          <a:r>
            <a:rPr lang="ja-JP" altLang="en-US" sz="1000" b="0">
              <a:effectLst/>
              <a:latin typeface="+mn-lt"/>
              <a:ea typeface="+mn-ea"/>
              <a:cs typeface="+mn-cs"/>
            </a:rPr>
            <a:t>行為</a:t>
          </a:r>
          <a:r>
            <a:rPr lang="ja-JP" altLang="ja-JP" sz="1000" b="0">
              <a:effectLst/>
              <a:latin typeface="+mn-lt"/>
              <a:ea typeface="+mn-ea"/>
              <a:cs typeface="+mn-cs"/>
            </a:rPr>
            <a:t>は交付決定以降となることにご注意ください</a:t>
          </a:r>
          <a:r>
            <a:rPr lang="ja-JP" altLang="en-US" sz="1000" b="0">
              <a:effectLst/>
              <a:latin typeface="+mn-lt"/>
              <a:ea typeface="+mn-ea"/>
              <a:cs typeface="+mn-cs"/>
            </a:rPr>
            <a:t>）</a:t>
          </a:r>
          <a:r>
            <a:rPr lang="ja-JP" altLang="en-US" sz="1000" b="0" kern="100">
              <a:effectLst/>
              <a:latin typeface="+mn-ea"/>
              <a:ea typeface="+mn-ea"/>
              <a:cs typeface="Times New Roman" panose="02020603050405020304" pitchFamily="18" charset="0"/>
            </a:rPr>
            <a:t>が決まっている場合は、発注先事業者名も記入してください。</a:t>
          </a:r>
          <a:endParaRPr lang="en-US" altLang="ja-JP" sz="1000" b="0" kern="100">
            <a:effectLst/>
            <a:latin typeface="+mn-ea"/>
            <a:ea typeface="+mn-ea"/>
            <a:cs typeface="Times New Roman" panose="02020603050405020304" pitchFamily="18" charset="0"/>
          </a:endParaRPr>
        </a:p>
      </xdr:txBody>
    </xdr:sp>
    <xdr:clientData/>
  </xdr:twoCellAnchor>
  <xdr:twoCellAnchor>
    <xdr:from>
      <xdr:col>30</xdr:col>
      <xdr:colOff>167640</xdr:colOff>
      <xdr:row>119</xdr:row>
      <xdr:rowOff>256762</xdr:rowOff>
    </xdr:from>
    <xdr:to>
      <xdr:col>35</xdr:col>
      <xdr:colOff>213540</xdr:colOff>
      <xdr:row>121</xdr:row>
      <xdr:rowOff>152161</xdr:rowOff>
    </xdr:to>
    <xdr:sp macro="" textlink="">
      <xdr:nvSpPr>
        <xdr:cNvPr id="15" name="角丸四角形吹き出し 2">
          <a:extLst>
            <a:ext uri="{FF2B5EF4-FFF2-40B4-BE49-F238E27FC236}">
              <a16:creationId xmlns:a16="http://schemas.microsoft.com/office/drawing/2014/main" id="{00000000-0008-0000-0200-00000F000000}"/>
            </a:ext>
          </a:extLst>
        </xdr:cNvPr>
        <xdr:cNvSpPr/>
      </xdr:nvSpPr>
      <xdr:spPr>
        <a:xfrm>
          <a:off x="9361336" y="52097610"/>
          <a:ext cx="3151878" cy="508312"/>
        </a:xfrm>
        <a:prstGeom prst="wedgeRoundRectCallout">
          <a:avLst>
            <a:gd name="adj1" fmla="val -54692"/>
            <a:gd name="adj2" fmla="val -4685"/>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　借入先がある場合は</a:t>
          </a:r>
          <a:endParaRPr lang="en-US" altLang="ja-JP" sz="1000" b="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「○○銀行○○支店から調達」などを明記ください。</a:t>
          </a:r>
          <a:endParaRPr lang="en-US" altLang="ja-JP" sz="1000" b="0" kern="100">
            <a:effectLst/>
            <a:latin typeface="+mn-ea"/>
            <a:ea typeface="+mn-ea"/>
            <a:cs typeface="Times New Roman" panose="02020603050405020304" pitchFamily="18" charset="0"/>
          </a:endParaRPr>
        </a:p>
      </xdr:txBody>
    </xdr:sp>
    <xdr:clientData/>
  </xdr:twoCellAnchor>
  <xdr:twoCellAnchor>
    <xdr:from>
      <xdr:col>30</xdr:col>
      <xdr:colOff>303281</xdr:colOff>
      <xdr:row>68</xdr:row>
      <xdr:rowOff>57978</xdr:rowOff>
    </xdr:from>
    <xdr:to>
      <xdr:col>35</xdr:col>
      <xdr:colOff>448573</xdr:colOff>
      <xdr:row>78</xdr:row>
      <xdr:rowOff>0</xdr:rowOff>
    </xdr:to>
    <xdr:sp macro="" textlink="">
      <xdr:nvSpPr>
        <xdr:cNvPr id="12" name="角丸四角形吹き出し 2">
          <a:extLst>
            <a:ext uri="{FF2B5EF4-FFF2-40B4-BE49-F238E27FC236}">
              <a16:creationId xmlns:a16="http://schemas.microsoft.com/office/drawing/2014/main" id="{00000000-0008-0000-0200-00000C000000}"/>
            </a:ext>
          </a:extLst>
        </xdr:cNvPr>
        <xdr:cNvSpPr/>
      </xdr:nvSpPr>
      <xdr:spPr>
        <a:xfrm>
          <a:off x="9496977" y="38481000"/>
          <a:ext cx="3251270" cy="4737651"/>
        </a:xfrm>
        <a:prstGeom prst="wedgeRoundRectCallout">
          <a:avLst>
            <a:gd name="adj1" fmla="val -65456"/>
            <a:gd name="adj2" fmla="val -29409"/>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₂削減計算の考え方は、補助事業による設備・システムの導入前と導入後のエネルギー消費量（</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₂排出量）の差を基本とします。</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ja-JP" altLang="en-US"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例えば、補助事業で導入する設備・システムの</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₂排出量がゼロとみなせる場合は、導入前の設備・システムの</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₂排出量が</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₂削減量となります。</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導入する設備・システム（補助対象）が、水素から得られるエネルギーを</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他の設備</a:t>
          </a:r>
          <a:r>
            <a:rPr lang="ja-JP" altLang="ja-JP" sz="1100" b="0">
              <a:effectLst/>
              <a:latin typeface="+mn-lt"/>
              <a:ea typeface="+mn-ea"/>
              <a:cs typeface="+mn-cs"/>
            </a:rPr>
            <a:t>（補助対象外）</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に供給するしくみである場合には、この</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他の設備</a:t>
          </a:r>
          <a:r>
            <a:rPr lang="ja-JP" altLang="ja-JP" sz="1100" b="0">
              <a:effectLst/>
              <a:latin typeface="+mn-lt"/>
              <a:ea typeface="+mn-ea"/>
              <a:cs typeface="+mn-cs"/>
            </a:rPr>
            <a:t>（補助対象外）</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におけるエネルギー消費量が</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₂削減計算の主たる対象となります。</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ご計画の事業における</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₂削減の考え方を算出根拠資料（計算書）としてまとめてください。</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エネルギー量から</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₂削減量へ換算は「ハード対策事業計算ファイル」を用いてください。</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「ハード対策事業計算ファイル」は環境省のホームページに掲載されているものから本事業向けに選択したものを財団ホームページにリンクしておりますのでご利用ください。</a:t>
          </a:r>
          <a:endParaRPr lang="en-US" altLang="ja-JP" sz="1000" b="0" kern="100">
            <a:solidFill>
              <a:schemeClr val="tx1"/>
            </a:solidFill>
            <a:effectLst/>
            <a:latin typeface="+mn-ea"/>
            <a:ea typeface="+mn-ea"/>
            <a:cs typeface="Times New Roman" panose="02020603050405020304" pitchFamily="18" charset="0"/>
          </a:endParaRPr>
        </a:p>
      </xdr:txBody>
    </xdr:sp>
    <xdr:clientData/>
  </xdr:twoCellAnchor>
  <xdr:twoCellAnchor>
    <xdr:from>
      <xdr:col>30</xdr:col>
      <xdr:colOff>273326</xdr:colOff>
      <xdr:row>26</xdr:row>
      <xdr:rowOff>223630</xdr:rowOff>
    </xdr:from>
    <xdr:to>
      <xdr:col>35</xdr:col>
      <xdr:colOff>325576</xdr:colOff>
      <xdr:row>31</xdr:row>
      <xdr:rowOff>8283</xdr:rowOff>
    </xdr:to>
    <xdr:sp macro="" textlink="">
      <xdr:nvSpPr>
        <xdr:cNvPr id="7" name="角丸四角形吹き出し 2">
          <a:extLst>
            <a:ext uri="{FF2B5EF4-FFF2-40B4-BE49-F238E27FC236}">
              <a16:creationId xmlns:a16="http://schemas.microsoft.com/office/drawing/2014/main" id="{94A684FA-C148-4E43-B2FB-2B5E7018D5C6}"/>
            </a:ext>
          </a:extLst>
        </xdr:cNvPr>
        <xdr:cNvSpPr/>
      </xdr:nvSpPr>
      <xdr:spPr>
        <a:xfrm>
          <a:off x="9467022" y="10113065"/>
          <a:ext cx="3158228" cy="944218"/>
        </a:xfrm>
        <a:prstGeom prst="wedgeRoundRectCallout">
          <a:avLst>
            <a:gd name="adj1" fmla="val -57610"/>
            <a:gd name="adj2" fmla="val -45701"/>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a:t>
          </a:r>
          <a:r>
            <a:rPr lang="ja-JP" altLang="en-US" sz="1000" b="0" u="none" kern="100">
              <a:solidFill>
                <a:sysClr val="windowText" lastClr="000000"/>
              </a:solidFill>
              <a:effectLst/>
              <a:latin typeface="+mn-ea"/>
              <a:ea typeface="+mn-ea"/>
              <a:cs typeface="Times New Roman" panose="02020603050405020304" pitchFamily="18" charset="0"/>
            </a:rPr>
            <a:t>事業採択後に個別に交付申請を行う場合は○を記載すること。</a:t>
          </a:r>
          <a:endParaRPr lang="en-US" altLang="ja-JP" sz="1000" b="0" u="none" kern="100">
            <a:solidFill>
              <a:sysClr val="windowText" lastClr="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u="none" kern="100">
              <a:solidFill>
                <a:sysClr val="windowText" lastClr="000000"/>
              </a:solidFill>
              <a:effectLst/>
              <a:latin typeface="+mn-ea"/>
              <a:ea typeface="+mn-ea"/>
              <a:cs typeface="Times New Roman" panose="02020603050405020304" pitchFamily="18" charset="0"/>
            </a:rPr>
            <a:t>　また、交付申請の対象とする機器設備について様式３「経費内訳」を作成して添付すること。</a:t>
          </a:r>
          <a:endParaRPr lang="en-US" altLang="ja-JP" sz="1000" b="0" u="none" kern="100">
            <a:solidFill>
              <a:sysClr val="windowText" lastClr="000000"/>
            </a:solidFill>
            <a:effectLst/>
            <a:latin typeface="+mn-ea"/>
            <a:ea typeface="+mn-ea"/>
            <a:cs typeface="Times New Roman" panose="02020603050405020304" pitchFamily="18" charset="0"/>
          </a:endParaRPr>
        </a:p>
      </xdr:txBody>
    </xdr:sp>
    <xdr:clientData/>
  </xdr:twoCellAnchor>
  <xdr:twoCellAnchor>
    <xdr:from>
      <xdr:col>30</xdr:col>
      <xdr:colOff>164409</xdr:colOff>
      <xdr:row>48</xdr:row>
      <xdr:rowOff>69436</xdr:rowOff>
    </xdr:from>
    <xdr:to>
      <xdr:col>35</xdr:col>
      <xdr:colOff>383759</xdr:colOff>
      <xdr:row>52</xdr:row>
      <xdr:rowOff>214994</xdr:rowOff>
    </xdr:to>
    <xdr:sp macro="" textlink="">
      <xdr:nvSpPr>
        <xdr:cNvPr id="3" name="角丸四角形吹き出し 2">
          <a:extLst>
            <a:ext uri="{FF2B5EF4-FFF2-40B4-BE49-F238E27FC236}">
              <a16:creationId xmlns:a16="http://schemas.microsoft.com/office/drawing/2014/main" id="{FD737B90-146F-4350-A4A4-D9CA9E267427}"/>
            </a:ext>
          </a:extLst>
        </xdr:cNvPr>
        <xdr:cNvSpPr/>
      </xdr:nvSpPr>
      <xdr:spPr>
        <a:xfrm>
          <a:off x="9358105" y="25414219"/>
          <a:ext cx="3325328" cy="1719253"/>
        </a:xfrm>
        <a:prstGeom prst="wedgeRoundRectCallout">
          <a:avLst>
            <a:gd name="adj1" fmla="val -56904"/>
            <a:gd name="adj2" fmla="val -62938"/>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環境省エコ・ファースト制度の認定を受けているかどうかについて記入すること。</a:t>
          </a:r>
          <a:endParaRPr lang="en-US" altLang="ja-JP" sz="1000" b="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認定を受けている場合は認定を受けていることがわかる資料の写しを添付</a:t>
          </a:r>
          <a:r>
            <a:rPr lang="ja-JP" altLang="en-US" sz="1000" b="0" u="none" kern="100">
              <a:solidFill>
                <a:sysClr val="windowText" lastClr="000000"/>
              </a:solidFill>
              <a:effectLst/>
              <a:latin typeface="+mn-ea"/>
              <a:ea typeface="+mn-ea"/>
              <a:cs typeface="Times New Roman" panose="02020603050405020304" pitchFamily="18" charset="0"/>
            </a:rPr>
            <a:t>すること</a:t>
          </a:r>
          <a:r>
            <a:rPr lang="ja-JP" altLang="en-US" sz="1000" b="0" kern="100">
              <a:solidFill>
                <a:srgbClr val="000000"/>
              </a:solidFill>
              <a:effectLst/>
              <a:latin typeface="+mn-ea"/>
              <a:ea typeface="+mn-ea"/>
              <a:cs typeface="Times New Roman" panose="02020603050405020304" pitchFamily="18" charset="0"/>
            </a:rPr>
            <a:t>。</a:t>
          </a:r>
          <a:endParaRPr lang="en-US" altLang="ja-JP" sz="1000" b="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en-US" altLang="ja-JP" sz="1000" b="0" kern="100">
              <a:solidFill>
                <a:srgbClr val="000000"/>
              </a:solidFill>
              <a:effectLst/>
              <a:latin typeface="+mn-ea"/>
              <a:ea typeface="+mn-ea"/>
              <a:cs typeface="Times New Roman" panose="02020603050405020304" pitchFamily="18" charset="0"/>
            </a:rPr>
            <a:t>※</a:t>
          </a:r>
          <a:r>
            <a:rPr lang="ja-JP" altLang="en-US" sz="1000" b="0" kern="100">
              <a:solidFill>
                <a:srgbClr val="000000"/>
              </a:solidFill>
              <a:effectLst/>
              <a:latin typeface="+mn-ea"/>
              <a:ea typeface="+mn-ea"/>
              <a:cs typeface="Times New Roman" panose="02020603050405020304" pitchFamily="18" charset="0"/>
            </a:rPr>
            <a:t>「エコ・ファースト制度」～企業が</a:t>
          </a:r>
          <a:r>
            <a:rPr lang="ja-JP" altLang="ja-JP" sz="1000" b="0">
              <a:effectLst/>
              <a:latin typeface="+mn-lt"/>
              <a:ea typeface="+mn-ea"/>
              <a:cs typeface="+mn-cs"/>
            </a:rPr>
            <a:t>環境保全に関</a:t>
          </a:r>
          <a:r>
            <a:rPr lang="ja-JP" altLang="en-US" sz="1000" b="0">
              <a:effectLst/>
              <a:latin typeface="+mn-lt"/>
              <a:ea typeface="+mn-ea"/>
              <a:cs typeface="+mn-cs"/>
            </a:rPr>
            <a:t>　　　</a:t>
          </a:r>
          <a:r>
            <a:rPr lang="ja-JP" altLang="ja-JP" sz="1000" b="0">
              <a:effectLst/>
              <a:latin typeface="+mn-lt"/>
              <a:ea typeface="+mn-ea"/>
              <a:cs typeface="+mn-cs"/>
            </a:rPr>
            <a:t>する取り組みを</a:t>
          </a:r>
          <a:r>
            <a:rPr lang="ja-JP" altLang="en-US" sz="1000" b="0" kern="100">
              <a:solidFill>
                <a:srgbClr val="000000"/>
              </a:solidFill>
              <a:effectLst/>
              <a:latin typeface="+mn-ea"/>
              <a:ea typeface="+mn-ea"/>
              <a:cs typeface="Times New Roman" panose="02020603050405020304" pitchFamily="18" charset="0"/>
            </a:rPr>
            <a:t>環境大臣に約束し、その企業に対し環境の分野において「先進性、独自性、波及効果」等業界における環境先進企業であることを認定する制度。</a:t>
          </a:r>
          <a:endParaRPr lang="ja-JP" sz="1000" b="0" kern="100">
            <a:effectLst/>
            <a:latin typeface="+mn-ea"/>
            <a:ea typeface="+mn-ea"/>
            <a:cs typeface="Times New Roman" panose="02020603050405020304" pitchFamily="18" charset="0"/>
          </a:endParaRPr>
        </a:p>
      </xdr:txBody>
    </xdr:sp>
    <xdr:clientData/>
  </xdr:twoCellAnchor>
  <xdr:twoCellAnchor>
    <xdr:from>
      <xdr:col>30</xdr:col>
      <xdr:colOff>99391</xdr:colOff>
      <xdr:row>43</xdr:row>
      <xdr:rowOff>836543</xdr:rowOff>
    </xdr:from>
    <xdr:to>
      <xdr:col>35</xdr:col>
      <xdr:colOff>145291</xdr:colOff>
      <xdr:row>44</xdr:row>
      <xdr:rowOff>89974</xdr:rowOff>
    </xdr:to>
    <xdr:sp macro="" textlink="">
      <xdr:nvSpPr>
        <xdr:cNvPr id="6" name="角丸四角形吹き出し 2">
          <a:extLst>
            <a:ext uri="{FF2B5EF4-FFF2-40B4-BE49-F238E27FC236}">
              <a16:creationId xmlns:a16="http://schemas.microsoft.com/office/drawing/2014/main" id="{6674144B-DA9C-4896-AB14-7A98BE192519}"/>
            </a:ext>
          </a:extLst>
        </xdr:cNvPr>
        <xdr:cNvSpPr/>
      </xdr:nvSpPr>
      <xdr:spPr>
        <a:xfrm>
          <a:off x="9293087" y="23158173"/>
          <a:ext cx="3151878" cy="827127"/>
        </a:xfrm>
        <a:prstGeom prst="wedgeRoundRectCallout">
          <a:avLst>
            <a:gd name="adj1" fmla="val -57085"/>
            <a:gd name="adj2" fmla="val 61586"/>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a:t>
          </a:r>
          <a:r>
            <a:rPr lang="ja-JP" altLang="en-US" sz="1000" b="0" strike="noStrike" kern="100" baseline="0">
              <a:solidFill>
                <a:srgbClr val="000000"/>
              </a:solidFill>
              <a:effectLst/>
              <a:latin typeface="+mn-ea"/>
              <a:ea typeface="+mn-ea"/>
              <a:cs typeface="Times New Roman" panose="02020603050405020304" pitchFamily="18" charset="0"/>
            </a:rPr>
            <a:t>環境省から「脱炭素先行地域」に選定された、又は事業の実施場所が、</a:t>
          </a:r>
          <a:r>
            <a:rPr lang="ja-JP" altLang="ja-JP" sz="1100" b="0" strike="noStrike" baseline="0">
              <a:effectLst/>
              <a:latin typeface="+mn-lt"/>
              <a:ea typeface="+mn-ea"/>
              <a:cs typeface="+mn-cs"/>
            </a:rPr>
            <a:t>自治体から</a:t>
          </a:r>
          <a:r>
            <a:rPr lang="ja-JP" altLang="en-US" sz="1000" b="0" strike="noStrike" kern="100" baseline="0">
              <a:solidFill>
                <a:srgbClr val="000000"/>
              </a:solidFill>
              <a:effectLst/>
              <a:latin typeface="+mn-ea"/>
              <a:ea typeface="+mn-ea"/>
              <a:cs typeface="Times New Roman" panose="02020603050405020304" pitchFamily="18" charset="0"/>
            </a:rPr>
            <a:t>「再エネ促進区域」として選定された区域であるかどうかについて、記入すること。</a:t>
          </a:r>
          <a:endParaRPr lang="ja-JP" sz="1000" b="0" strike="noStrike" kern="100" baseline="0">
            <a:effectLst/>
            <a:latin typeface="+mn-ea"/>
            <a:ea typeface="+mn-ea"/>
            <a:cs typeface="Times New Roman" panose="02020603050405020304" pitchFamily="18" charset="0"/>
          </a:endParaRPr>
        </a:p>
      </xdr:txBody>
    </xdr:sp>
    <xdr:clientData/>
  </xdr:twoCellAnchor>
  <xdr:twoCellAnchor>
    <xdr:from>
      <xdr:col>30</xdr:col>
      <xdr:colOff>431589</xdr:colOff>
      <xdr:row>98</xdr:row>
      <xdr:rowOff>268219</xdr:rowOff>
    </xdr:from>
    <xdr:to>
      <xdr:col>32</xdr:col>
      <xdr:colOff>488673</xdr:colOff>
      <xdr:row>102</xdr:row>
      <xdr:rowOff>178215</xdr:rowOff>
    </xdr:to>
    <xdr:sp macro="" textlink="">
      <xdr:nvSpPr>
        <xdr:cNvPr id="10" name="角丸四角形吹き出し 2">
          <a:extLst>
            <a:ext uri="{FF2B5EF4-FFF2-40B4-BE49-F238E27FC236}">
              <a16:creationId xmlns:a16="http://schemas.microsoft.com/office/drawing/2014/main" id="{59CA7B1D-114C-4CA7-B308-D91804B5B844}"/>
            </a:ext>
          </a:extLst>
        </xdr:cNvPr>
        <xdr:cNvSpPr/>
      </xdr:nvSpPr>
      <xdr:spPr>
        <a:xfrm>
          <a:off x="9625285" y="54941719"/>
          <a:ext cx="1299475" cy="1003300"/>
        </a:xfrm>
        <a:prstGeom prst="wedgeRoundRectCallout">
          <a:avLst>
            <a:gd name="adj1" fmla="val -274804"/>
            <a:gd name="adj2" fmla="val -59710"/>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a:effectLst/>
              <a:latin typeface="+mn-lt"/>
              <a:ea typeface="+mn-ea"/>
              <a:cs typeface="+mn-cs"/>
            </a:rPr>
            <a:t>　</a:t>
          </a:r>
          <a:r>
            <a:rPr lang="ja-JP" altLang="ja-JP" sz="1000" b="0">
              <a:effectLst/>
              <a:latin typeface="+mn-lt"/>
              <a:ea typeface="+mn-ea"/>
              <a:cs typeface="+mn-cs"/>
            </a:rPr>
            <a:t>法定耐用年数が設定される</a:t>
          </a:r>
          <a:r>
            <a:rPr lang="ja-JP" altLang="en-US" sz="1000" b="0" kern="100">
              <a:effectLst/>
              <a:latin typeface="+mn-ea"/>
              <a:ea typeface="+mn-ea"/>
              <a:cs typeface="Times New Roman" panose="02020603050405020304" pitchFamily="18" charset="0"/>
            </a:rPr>
            <a:t>設備・システム毎に入力してください。</a:t>
          </a:r>
          <a:endParaRPr lang="en-US" altLang="ja-JP" sz="1000" b="0" kern="100">
            <a:effectLst/>
            <a:latin typeface="+mn-ea"/>
            <a:ea typeface="+mn-ea"/>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107950</xdr:colOff>
      <xdr:row>9</xdr:row>
      <xdr:rowOff>6350</xdr:rowOff>
    </xdr:from>
    <xdr:to>
      <xdr:col>12</xdr:col>
      <xdr:colOff>168275</xdr:colOff>
      <xdr:row>10</xdr:row>
      <xdr:rowOff>0</xdr:rowOff>
    </xdr:to>
    <xdr:sp macro="" textlink="">
      <xdr:nvSpPr>
        <xdr:cNvPr id="3" name="吹き出し: 四角形 2">
          <a:extLst>
            <a:ext uri="{FF2B5EF4-FFF2-40B4-BE49-F238E27FC236}">
              <a16:creationId xmlns:a16="http://schemas.microsoft.com/office/drawing/2014/main" id="{C1A4F493-11BE-4F55-972D-4E767F9624EC}"/>
            </a:ext>
          </a:extLst>
        </xdr:cNvPr>
        <xdr:cNvSpPr/>
      </xdr:nvSpPr>
      <xdr:spPr>
        <a:xfrm>
          <a:off x="6451600" y="2082800"/>
          <a:ext cx="2232025" cy="231775"/>
        </a:xfrm>
        <a:prstGeom prst="wedgeRectCallout">
          <a:avLst>
            <a:gd name="adj1" fmla="val -6056"/>
            <a:gd name="adj2" fmla="val 125658"/>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見積書等の総額を記入してください。</a:t>
          </a:r>
        </a:p>
      </xdr:txBody>
    </xdr:sp>
    <xdr:clientData/>
  </xdr:twoCellAnchor>
  <xdr:twoCellAnchor>
    <xdr:from>
      <xdr:col>15</xdr:col>
      <xdr:colOff>158750</xdr:colOff>
      <xdr:row>8</xdr:row>
      <xdr:rowOff>206375</xdr:rowOff>
    </xdr:from>
    <xdr:to>
      <xdr:col>28</xdr:col>
      <xdr:colOff>34925</xdr:colOff>
      <xdr:row>9</xdr:row>
      <xdr:rowOff>200025</xdr:rowOff>
    </xdr:to>
    <xdr:sp macro="" textlink="">
      <xdr:nvSpPr>
        <xdr:cNvPr id="4" name="吹き出し: 四角形 3">
          <a:extLst>
            <a:ext uri="{FF2B5EF4-FFF2-40B4-BE49-F238E27FC236}">
              <a16:creationId xmlns:a16="http://schemas.microsoft.com/office/drawing/2014/main" id="{C6AC5DA3-B84C-4F5E-A915-963CEDA4D5F3}"/>
            </a:ext>
          </a:extLst>
        </xdr:cNvPr>
        <xdr:cNvSpPr/>
      </xdr:nvSpPr>
      <xdr:spPr>
        <a:xfrm>
          <a:off x="3063875" y="2044700"/>
          <a:ext cx="2228850" cy="231775"/>
        </a:xfrm>
        <a:prstGeom prst="wedgeRectCallout">
          <a:avLst>
            <a:gd name="adj1" fmla="val -34308"/>
            <a:gd name="adj2" fmla="val 84749"/>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無ければ「０」と記入してください。</a:t>
          </a:r>
        </a:p>
      </xdr:txBody>
    </xdr:sp>
    <xdr:clientData/>
  </xdr:twoCellAnchor>
  <xdr:twoCellAnchor>
    <xdr:from>
      <xdr:col>17</xdr:col>
      <xdr:colOff>85725</xdr:colOff>
      <xdr:row>20</xdr:row>
      <xdr:rowOff>123825</xdr:rowOff>
    </xdr:from>
    <xdr:to>
      <xdr:col>31</xdr:col>
      <xdr:colOff>22225</xdr:colOff>
      <xdr:row>22</xdr:row>
      <xdr:rowOff>190500</xdr:rowOff>
    </xdr:to>
    <xdr:sp macro="" textlink="">
      <xdr:nvSpPr>
        <xdr:cNvPr id="5" name="吹き出し: 四角形 4">
          <a:extLst>
            <a:ext uri="{FF2B5EF4-FFF2-40B4-BE49-F238E27FC236}">
              <a16:creationId xmlns:a16="http://schemas.microsoft.com/office/drawing/2014/main" id="{FF112A8D-559E-4AF8-B678-2D0E27B6A758}"/>
            </a:ext>
          </a:extLst>
        </xdr:cNvPr>
        <xdr:cNvSpPr/>
      </xdr:nvSpPr>
      <xdr:spPr>
        <a:xfrm>
          <a:off x="3162300" y="4505325"/>
          <a:ext cx="2470150" cy="485775"/>
        </a:xfrm>
        <a:prstGeom prst="wedgeRectCallout">
          <a:avLst>
            <a:gd name="adj1" fmla="val 40064"/>
            <a:gd name="adj2" fmla="val -87847"/>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見積書等、金額の根拠となる資料との紐づけ（参照番号等）を記入してください。</a:t>
          </a:r>
        </a:p>
      </xdr:txBody>
    </xdr:sp>
    <xdr:clientData/>
  </xdr:twoCellAnchor>
  <xdr:twoCellAnchor>
    <xdr:from>
      <xdr:col>1</xdr:col>
      <xdr:colOff>101601</xdr:colOff>
      <xdr:row>20</xdr:row>
      <xdr:rowOff>133350</xdr:rowOff>
    </xdr:from>
    <xdr:to>
      <xdr:col>16</xdr:col>
      <xdr:colOff>79375</xdr:colOff>
      <xdr:row>22</xdr:row>
      <xdr:rowOff>171450</xdr:rowOff>
    </xdr:to>
    <xdr:sp macro="" textlink="">
      <xdr:nvSpPr>
        <xdr:cNvPr id="6" name="吹き出し: 四角形 5">
          <a:extLst>
            <a:ext uri="{FF2B5EF4-FFF2-40B4-BE49-F238E27FC236}">
              <a16:creationId xmlns:a16="http://schemas.microsoft.com/office/drawing/2014/main" id="{FD43C1C5-8977-4989-9AA0-1D2BE3E44B31}"/>
            </a:ext>
          </a:extLst>
        </xdr:cNvPr>
        <xdr:cNvSpPr/>
      </xdr:nvSpPr>
      <xdr:spPr>
        <a:xfrm>
          <a:off x="282576" y="4514850"/>
          <a:ext cx="2692399" cy="457200"/>
        </a:xfrm>
        <a:prstGeom prst="wedgeRectCallout">
          <a:avLst>
            <a:gd name="adj1" fmla="val -35464"/>
            <a:gd name="adj2" fmla="val -83268"/>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公募要領の別表第１を参考に対象経費の費目</a:t>
          </a:r>
          <a:endParaRPr kumimoji="1" lang="en-US" altLang="ja-JP" sz="1000">
            <a:solidFill>
              <a:schemeClr val="tx1"/>
            </a:solidFill>
          </a:endParaRPr>
        </a:p>
        <a:p>
          <a:pPr algn="l"/>
          <a:r>
            <a:rPr kumimoji="1" lang="ja-JP" altLang="en-US" sz="1000">
              <a:solidFill>
                <a:schemeClr val="tx1"/>
              </a:solidFill>
            </a:rPr>
            <a:t>を区分し記入してください。</a:t>
          </a:r>
        </a:p>
      </xdr:txBody>
    </xdr:sp>
    <xdr:clientData/>
  </xdr:twoCellAnchor>
  <xdr:twoCellAnchor>
    <xdr:from>
      <xdr:col>33</xdr:col>
      <xdr:colOff>47627</xdr:colOff>
      <xdr:row>9</xdr:row>
      <xdr:rowOff>28575</xdr:rowOff>
    </xdr:from>
    <xdr:to>
      <xdr:col>41</xdr:col>
      <xdr:colOff>31751</xdr:colOff>
      <xdr:row>15</xdr:row>
      <xdr:rowOff>12700</xdr:rowOff>
    </xdr:to>
    <xdr:sp macro="" textlink="">
      <xdr:nvSpPr>
        <xdr:cNvPr id="7" name="吹き出し: 四角形 6">
          <a:extLst>
            <a:ext uri="{FF2B5EF4-FFF2-40B4-BE49-F238E27FC236}">
              <a16:creationId xmlns:a16="http://schemas.microsoft.com/office/drawing/2014/main" id="{5C820A9A-0848-4331-B1A8-35DBBA32A825}"/>
            </a:ext>
          </a:extLst>
        </xdr:cNvPr>
        <xdr:cNvSpPr/>
      </xdr:nvSpPr>
      <xdr:spPr>
        <a:xfrm>
          <a:off x="12363452" y="2105025"/>
          <a:ext cx="1431924" cy="1336675"/>
        </a:xfrm>
        <a:prstGeom prst="wedgeRectCallout">
          <a:avLst>
            <a:gd name="adj1" fmla="val -60830"/>
            <a:gd name="adj2" fmla="val 19762"/>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該当する補助率を</a:t>
          </a:r>
          <a:endParaRPr kumimoji="1" lang="en-US" altLang="ja-JP" sz="1000">
            <a:solidFill>
              <a:schemeClr val="tx1"/>
            </a:solidFill>
          </a:endParaRPr>
        </a:p>
        <a:p>
          <a:pPr algn="l"/>
          <a:r>
            <a:rPr kumimoji="1" lang="ja-JP" altLang="en-US" sz="1000">
              <a:solidFill>
                <a:schemeClr val="tx1"/>
              </a:solidFill>
            </a:rPr>
            <a:t>プルダウンから選択</a:t>
          </a:r>
          <a:endParaRPr kumimoji="1" lang="en-US" altLang="ja-JP" sz="1000">
            <a:solidFill>
              <a:schemeClr val="tx1"/>
            </a:solidFill>
          </a:endParaRPr>
        </a:p>
        <a:p>
          <a:pPr algn="l"/>
          <a:r>
            <a:rPr kumimoji="1" lang="ja-JP" altLang="en-US" sz="1000">
              <a:solidFill>
                <a:schemeClr val="tx1"/>
              </a:solidFill>
            </a:rPr>
            <a:t>して記入してください。</a:t>
          </a:r>
          <a:endParaRPr kumimoji="1" lang="en-US" altLang="ja-JP" sz="1000">
            <a:solidFill>
              <a:schemeClr val="tx1"/>
            </a:solidFill>
          </a:endParaRPr>
        </a:p>
        <a:p>
          <a:pPr algn="l"/>
          <a:r>
            <a:rPr kumimoji="1" lang="ja-JP" altLang="en-US" sz="1000">
              <a:solidFill>
                <a:schemeClr val="tx1"/>
              </a:solidFill>
            </a:rPr>
            <a:t>補助金所要額は</a:t>
          </a:r>
          <a:endParaRPr kumimoji="1" lang="en-US" altLang="ja-JP" sz="1000">
            <a:solidFill>
              <a:schemeClr val="tx1"/>
            </a:solidFill>
          </a:endParaRPr>
        </a:p>
        <a:p>
          <a:pPr algn="l"/>
          <a:r>
            <a:rPr kumimoji="1" lang="ja-JP" altLang="en-US" sz="1000">
              <a:solidFill>
                <a:schemeClr val="tx1"/>
              </a:solidFill>
            </a:rPr>
            <a:t>千円未満は</a:t>
          </a:r>
          <a:endParaRPr kumimoji="1" lang="en-US" altLang="ja-JP" sz="1000">
            <a:solidFill>
              <a:schemeClr val="tx1"/>
            </a:solidFill>
          </a:endParaRPr>
        </a:p>
        <a:p>
          <a:pPr algn="l"/>
          <a:r>
            <a:rPr kumimoji="1" lang="ja-JP" altLang="en-US" sz="1000">
              <a:solidFill>
                <a:schemeClr val="tx1"/>
              </a:solidFill>
            </a:rPr>
            <a:t>切り捨てになります。</a:t>
          </a:r>
        </a:p>
      </xdr:txBody>
    </xdr:sp>
    <xdr:clientData/>
  </xdr:twoCellAnchor>
  <xdr:twoCellAnchor>
    <xdr:from>
      <xdr:col>5</xdr:col>
      <xdr:colOff>0</xdr:colOff>
      <xdr:row>27</xdr:row>
      <xdr:rowOff>133350</xdr:rowOff>
    </xdr:from>
    <xdr:to>
      <xdr:col>30</xdr:col>
      <xdr:colOff>127000</xdr:colOff>
      <xdr:row>29</xdr:row>
      <xdr:rowOff>0</xdr:rowOff>
    </xdr:to>
    <xdr:sp macro="" textlink="">
      <xdr:nvSpPr>
        <xdr:cNvPr id="8" name="正方形/長方形 7">
          <a:extLst>
            <a:ext uri="{FF2B5EF4-FFF2-40B4-BE49-F238E27FC236}">
              <a16:creationId xmlns:a16="http://schemas.microsoft.com/office/drawing/2014/main" id="{089FAB38-7A79-4E4F-9A68-EFF4CA3EA5AC}"/>
            </a:ext>
          </a:extLst>
        </xdr:cNvPr>
        <xdr:cNvSpPr/>
      </xdr:nvSpPr>
      <xdr:spPr>
        <a:xfrm>
          <a:off x="904875" y="5981700"/>
          <a:ext cx="4651375" cy="285750"/>
        </a:xfrm>
        <a:prstGeom prst="rect">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36000" rtlCol="0" anchor="ctr" anchorCtr="0"/>
        <a:lstStyle/>
        <a:p>
          <a:pPr algn="l"/>
          <a:r>
            <a:rPr kumimoji="1" lang="ja-JP" altLang="en-US" sz="1000">
              <a:solidFill>
                <a:schemeClr val="tx1"/>
              </a:solidFill>
            </a:rPr>
            <a:t>申請機器が混焼で利用する機器、設備の場合は、この欄にご記入ください。</a:t>
          </a:r>
        </a:p>
      </xdr:txBody>
    </xdr:sp>
    <xdr:clientData/>
  </xdr:twoCellAnchor>
  <xdr:twoCellAnchor>
    <xdr:from>
      <xdr:col>5</xdr:col>
      <xdr:colOff>28575</xdr:colOff>
      <xdr:row>34</xdr:row>
      <xdr:rowOff>28575</xdr:rowOff>
    </xdr:from>
    <xdr:to>
      <xdr:col>30</xdr:col>
      <xdr:colOff>123825</xdr:colOff>
      <xdr:row>36</xdr:row>
      <xdr:rowOff>85725</xdr:rowOff>
    </xdr:to>
    <xdr:sp macro="" textlink="">
      <xdr:nvSpPr>
        <xdr:cNvPr id="9" name="正方形/長方形 8">
          <a:extLst>
            <a:ext uri="{FF2B5EF4-FFF2-40B4-BE49-F238E27FC236}">
              <a16:creationId xmlns:a16="http://schemas.microsoft.com/office/drawing/2014/main" id="{EB508BCF-DE55-46E5-9494-F5145622E14C}"/>
            </a:ext>
          </a:extLst>
        </xdr:cNvPr>
        <xdr:cNvSpPr/>
      </xdr:nvSpPr>
      <xdr:spPr>
        <a:xfrm>
          <a:off x="933450" y="7343775"/>
          <a:ext cx="4619625" cy="476250"/>
        </a:xfrm>
        <a:prstGeom prst="rect">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l"/>
          <a:r>
            <a:rPr kumimoji="1" lang="ja-JP" altLang="en-US" sz="1000">
              <a:solidFill>
                <a:schemeClr val="tx1"/>
              </a:solidFill>
            </a:rPr>
            <a:t>上記の欄に記入した機器、設備について、一般的な設備の額（見積書添付）をこの欄に記入してください。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4A657-E6DE-4B19-B73C-BFC3C22B1C2B}">
  <sheetPr>
    <tabColor theme="0" tint="-4.9989318521683403E-2"/>
    <pageSetUpPr fitToPage="1"/>
  </sheetPr>
  <dimension ref="A1:AV43"/>
  <sheetViews>
    <sheetView view="pageBreakPreview" zoomScaleNormal="100" zoomScaleSheetLayoutView="100" workbookViewId="0">
      <selection activeCell="I45" sqref="I45"/>
    </sheetView>
  </sheetViews>
  <sheetFormatPr defaultColWidth="3" defaultRowHeight="18"/>
  <cols>
    <col min="1" max="2" width="3" style="15"/>
    <col min="3" max="3" width="2.3984375" style="15" customWidth="1"/>
    <col min="4" max="33" width="3" style="15"/>
    <col min="34" max="16384" width="3" style="1"/>
  </cols>
  <sheetData>
    <row r="1" spans="1:28" ht="14.25" customHeight="1">
      <c r="A1" s="559" t="s">
        <v>6</v>
      </c>
      <c r="B1" s="559"/>
      <c r="C1" s="559"/>
      <c r="D1" s="559"/>
    </row>
    <row r="2" spans="1:28" ht="14.25" customHeight="1">
      <c r="A2" s="560" t="s">
        <v>7</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row>
    <row r="3" spans="1:28" ht="14.25" customHeight="1">
      <c r="A3" s="560" t="s">
        <v>8</v>
      </c>
      <c r="B3" s="560"/>
      <c r="C3" s="560"/>
      <c r="D3" s="560"/>
      <c r="E3" s="560"/>
      <c r="F3" s="560"/>
      <c r="G3" s="560"/>
      <c r="H3" s="560"/>
      <c r="I3" s="560"/>
      <c r="J3" s="560"/>
      <c r="K3" s="560"/>
      <c r="L3" s="560"/>
      <c r="M3" s="560"/>
      <c r="N3" s="560"/>
      <c r="O3" s="560"/>
      <c r="P3" s="560"/>
      <c r="Q3" s="560"/>
      <c r="R3" s="560"/>
      <c r="S3" s="560"/>
      <c r="T3" s="560"/>
      <c r="U3" s="560"/>
      <c r="V3" s="560"/>
      <c r="W3" s="560"/>
      <c r="X3" s="560"/>
      <c r="Y3" s="560"/>
      <c r="Z3" s="560"/>
      <c r="AA3" s="560"/>
    </row>
    <row r="4" spans="1:28" ht="14.25" customHeight="1"/>
    <row r="5" spans="1:28" ht="14.25" customHeight="1"/>
    <row r="6" spans="1:28" ht="14.25" customHeight="1">
      <c r="A6" s="559" t="s">
        <v>9</v>
      </c>
      <c r="B6" s="559"/>
      <c r="C6" s="559"/>
      <c r="D6" s="559"/>
      <c r="E6" s="559"/>
      <c r="F6" s="559"/>
      <c r="G6" s="559"/>
      <c r="H6" s="559"/>
      <c r="I6" s="559"/>
      <c r="J6" s="559"/>
      <c r="K6" s="559"/>
      <c r="L6" s="559"/>
      <c r="M6" s="559"/>
      <c r="N6" s="559"/>
      <c r="O6" s="559"/>
      <c r="P6" s="559"/>
      <c r="Q6" s="559"/>
      <c r="R6" s="559"/>
      <c r="S6" s="559"/>
      <c r="T6" s="559"/>
      <c r="U6" s="559"/>
      <c r="V6" s="559"/>
      <c r="W6" s="559"/>
      <c r="X6" s="559"/>
      <c r="Y6" s="559"/>
      <c r="Z6" s="559"/>
      <c r="AA6" s="559"/>
    </row>
    <row r="7" spans="1:28" ht="14.25" customHeight="1">
      <c r="A7" s="559" t="s">
        <v>154</v>
      </c>
      <c r="B7" s="559"/>
      <c r="C7" s="559"/>
      <c r="D7" s="559"/>
      <c r="E7" s="559"/>
      <c r="F7" s="559"/>
      <c r="G7" s="559"/>
      <c r="H7" s="559"/>
      <c r="I7" s="559"/>
      <c r="J7" s="559"/>
      <c r="K7" s="559"/>
      <c r="L7" s="559"/>
      <c r="M7" s="559"/>
      <c r="N7" s="559"/>
      <c r="O7" s="559"/>
      <c r="P7" s="559"/>
      <c r="Q7" s="559"/>
      <c r="R7" s="559"/>
      <c r="S7" s="559"/>
      <c r="T7" s="559"/>
      <c r="U7" s="559"/>
      <c r="V7" s="559"/>
      <c r="W7" s="559"/>
      <c r="X7" s="559"/>
      <c r="Y7" s="559"/>
      <c r="Z7" s="559"/>
      <c r="AA7" s="559"/>
    </row>
    <row r="8" spans="1:28" ht="14.25" customHeight="1"/>
    <row r="9" spans="1:28" ht="14.25" customHeight="1"/>
    <row r="10" spans="1:28" ht="14.25" customHeight="1">
      <c r="I10" s="562" t="s">
        <v>10</v>
      </c>
      <c r="J10" s="562"/>
      <c r="K10" s="562"/>
      <c r="L10" s="563"/>
      <c r="M10" s="563"/>
      <c r="N10" s="563"/>
      <c r="O10" s="563"/>
      <c r="P10" s="563"/>
      <c r="Q10" s="563"/>
      <c r="R10" s="563"/>
      <c r="S10" s="563"/>
      <c r="T10" s="563"/>
      <c r="U10" s="563"/>
      <c r="V10" s="563"/>
      <c r="W10" s="563"/>
      <c r="X10" s="563"/>
      <c r="Y10" s="563"/>
      <c r="AB10" s="89"/>
    </row>
    <row r="11" spans="1:28" ht="14.25" customHeight="1">
      <c r="I11" s="562" t="s">
        <v>11</v>
      </c>
      <c r="J11" s="562"/>
      <c r="K11" s="562"/>
      <c r="L11" s="563" t="s">
        <v>12</v>
      </c>
      <c r="M11" s="563"/>
      <c r="N11" s="563"/>
      <c r="O11" s="563"/>
      <c r="P11" s="563"/>
      <c r="Q11" s="563"/>
      <c r="R11" s="563"/>
      <c r="S11" s="563"/>
      <c r="T11" s="563"/>
      <c r="U11" s="563"/>
      <c r="V11" s="563"/>
      <c r="W11" s="563"/>
      <c r="X11" s="563"/>
      <c r="Y11" s="563"/>
    </row>
    <row r="12" spans="1:28" ht="14.25" customHeight="1">
      <c r="I12" s="562" t="s">
        <v>13</v>
      </c>
      <c r="J12" s="562"/>
      <c r="K12" s="562"/>
      <c r="L12" s="563"/>
      <c r="M12" s="563"/>
      <c r="N12" s="563"/>
      <c r="O12" s="563"/>
      <c r="P12" s="563"/>
      <c r="Q12" s="563"/>
      <c r="R12" s="563"/>
      <c r="S12" s="563"/>
      <c r="T12" s="563"/>
      <c r="U12" s="563"/>
      <c r="V12" s="563"/>
      <c r="X12" s="86"/>
    </row>
    <row r="13" spans="1:28" ht="14.25" customHeight="1">
      <c r="I13" s="84"/>
      <c r="J13" s="84"/>
      <c r="K13" s="84"/>
      <c r="L13" s="85"/>
      <c r="M13" s="85"/>
      <c r="N13" s="85"/>
      <c r="O13" s="85"/>
      <c r="P13" s="85"/>
      <c r="Q13" s="85"/>
      <c r="R13" s="85"/>
      <c r="S13" s="85"/>
      <c r="T13" s="85"/>
      <c r="U13" s="85"/>
      <c r="V13" s="85"/>
      <c r="X13" s="86"/>
    </row>
    <row r="14" spans="1:28" ht="14.25" customHeight="1">
      <c r="A14" s="564" t="s">
        <v>157</v>
      </c>
      <c r="B14" s="564"/>
      <c r="C14" s="564"/>
      <c r="D14" s="564"/>
      <c r="E14" s="564"/>
      <c r="F14" s="564"/>
      <c r="G14" s="564"/>
      <c r="H14" s="564"/>
      <c r="I14" s="564"/>
      <c r="J14" s="564"/>
      <c r="K14" s="564"/>
      <c r="L14" s="564"/>
      <c r="M14" s="564"/>
      <c r="N14" s="564"/>
      <c r="O14" s="564"/>
      <c r="P14" s="564"/>
      <c r="Q14" s="564"/>
      <c r="R14" s="564"/>
      <c r="S14" s="564"/>
      <c r="T14" s="564"/>
      <c r="U14" s="564"/>
      <c r="V14" s="564"/>
      <c r="W14" s="564"/>
      <c r="X14" s="564"/>
      <c r="Y14" s="564"/>
      <c r="Z14" s="564"/>
      <c r="AA14" s="564"/>
    </row>
    <row r="15" spans="1:28" ht="14.25" customHeight="1">
      <c r="A15" s="564" t="s">
        <v>146</v>
      </c>
      <c r="B15" s="564"/>
      <c r="C15" s="564"/>
      <c r="D15" s="564"/>
      <c r="E15" s="564"/>
      <c r="F15" s="564"/>
      <c r="G15" s="564"/>
      <c r="H15" s="564"/>
      <c r="I15" s="564"/>
      <c r="J15" s="564"/>
      <c r="K15" s="564"/>
      <c r="L15" s="564"/>
      <c r="M15" s="564"/>
      <c r="N15" s="564"/>
      <c r="O15" s="564"/>
      <c r="P15" s="564"/>
      <c r="Q15" s="564"/>
      <c r="R15" s="564"/>
      <c r="S15" s="564"/>
      <c r="T15" s="564"/>
      <c r="U15" s="564"/>
      <c r="V15" s="564"/>
      <c r="W15" s="564"/>
      <c r="X15" s="564"/>
      <c r="Y15" s="564"/>
      <c r="Z15" s="564"/>
      <c r="AA15" s="564"/>
    </row>
    <row r="16" spans="1:28" ht="14.25" customHeight="1">
      <c r="A16" s="566" t="s">
        <v>156</v>
      </c>
      <c r="B16" s="566"/>
      <c r="C16" s="566"/>
      <c r="D16" s="566"/>
      <c r="E16" s="566"/>
      <c r="F16" s="566"/>
      <c r="G16" s="566"/>
      <c r="H16" s="566"/>
      <c r="I16" s="566"/>
      <c r="J16" s="566"/>
      <c r="K16" s="566"/>
      <c r="L16" s="566"/>
      <c r="M16" s="566"/>
      <c r="N16" s="566"/>
      <c r="O16" s="566"/>
      <c r="P16" s="566"/>
      <c r="Q16" s="566"/>
      <c r="R16" s="566"/>
      <c r="S16" s="566"/>
      <c r="T16" s="566"/>
      <c r="U16" s="566"/>
      <c r="V16" s="566"/>
      <c r="W16" s="566"/>
      <c r="X16" s="566"/>
      <c r="Y16" s="566"/>
      <c r="Z16" s="566"/>
      <c r="AA16" s="566"/>
    </row>
    <row r="17" spans="1:48" ht="14.25" customHeight="1">
      <c r="A17" s="566" t="s">
        <v>155</v>
      </c>
      <c r="B17" s="566"/>
      <c r="C17" s="566"/>
      <c r="D17" s="566"/>
      <c r="E17" s="566"/>
      <c r="F17" s="566"/>
      <c r="G17" s="566"/>
      <c r="H17" s="566"/>
      <c r="I17" s="566"/>
      <c r="J17" s="566"/>
      <c r="K17" s="566"/>
      <c r="L17" s="566"/>
      <c r="M17" s="566"/>
      <c r="N17" s="566"/>
      <c r="O17" s="566"/>
      <c r="P17" s="566"/>
      <c r="Q17" s="566"/>
      <c r="R17" s="566"/>
      <c r="S17" s="566"/>
      <c r="T17" s="566"/>
      <c r="U17" s="566"/>
      <c r="V17" s="566"/>
      <c r="W17" s="566"/>
      <c r="X17" s="566"/>
      <c r="Y17" s="566"/>
      <c r="Z17" s="566"/>
      <c r="AA17" s="566"/>
    </row>
    <row r="18" spans="1:48" ht="14.25" customHeight="1">
      <c r="A18" s="87"/>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row>
    <row r="19" spans="1:48" ht="14.25" customHeight="1">
      <c r="A19" s="565" t="s">
        <v>14</v>
      </c>
      <c r="B19" s="565"/>
      <c r="C19" s="565"/>
      <c r="D19" s="565"/>
      <c r="E19" s="565"/>
      <c r="F19" s="565"/>
      <c r="G19" s="565"/>
      <c r="H19" s="565"/>
      <c r="I19" s="565"/>
      <c r="J19" s="565"/>
      <c r="K19" s="565"/>
      <c r="L19" s="565"/>
      <c r="M19" s="565"/>
      <c r="N19" s="565"/>
      <c r="O19" s="565"/>
      <c r="P19" s="565"/>
      <c r="Q19" s="565"/>
      <c r="R19" s="565"/>
      <c r="S19" s="565"/>
      <c r="T19" s="565"/>
      <c r="U19" s="565"/>
      <c r="V19" s="565"/>
      <c r="W19" s="565"/>
      <c r="X19" s="565"/>
      <c r="Y19" s="565"/>
      <c r="Z19" s="565"/>
      <c r="AA19" s="565"/>
    </row>
    <row r="20" spans="1:48" ht="14.25" customHeight="1"/>
    <row r="21" spans="1:48" ht="14.25" customHeight="1">
      <c r="C21" s="559" t="s">
        <v>15</v>
      </c>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89"/>
    </row>
    <row r="22" spans="1:48" ht="14.25" customHeight="1">
      <c r="C22" s="561" t="s">
        <v>16</v>
      </c>
      <c r="D22" s="559"/>
      <c r="E22" s="559"/>
      <c r="F22" s="559"/>
      <c r="G22" s="559"/>
      <c r="H22" s="559"/>
      <c r="I22" s="559"/>
      <c r="J22" s="559"/>
      <c r="K22" s="559"/>
      <c r="L22" s="559"/>
      <c r="M22" s="559"/>
      <c r="N22" s="559"/>
      <c r="O22" s="559"/>
      <c r="P22" s="559"/>
      <c r="Q22" s="559"/>
      <c r="R22" s="559"/>
      <c r="S22" s="559"/>
      <c r="T22" s="559"/>
      <c r="U22" s="559"/>
      <c r="V22" s="559"/>
      <c r="W22" s="559"/>
      <c r="X22" s="559"/>
      <c r="Y22" s="559"/>
      <c r="Z22" s="559"/>
      <c r="AA22" s="559"/>
    </row>
    <row r="23" spans="1:48" ht="14.25" customHeight="1">
      <c r="C23" s="565" t="s">
        <v>17</v>
      </c>
      <c r="D23" s="565"/>
      <c r="E23" s="565"/>
      <c r="F23" s="565"/>
      <c r="G23" s="565"/>
      <c r="H23" s="565"/>
      <c r="I23" s="565"/>
      <c r="J23" s="565"/>
      <c r="K23" s="565"/>
      <c r="L23" s="565"/>
      <c r="M23" s="565"/>
      <c r="N23" s="565"/>
      <c r="O23" s="565"/>
      <c r="P23" s="565"/>
      <c r="Q23" s="565"/>
      <c r="R23" s="565"/>
      <c r="S23" s="565"/>
      <c r="T23" s="565"/>
      <c r="U23" s="565"/>
      <c r="V23" s="565"/>
      <c r="W23" s="565"/>
      <c r="X23" s="565"/>
      <c r="Y23" s="565"/>
      <c r="Z23" s="565"/>
      <c r="AA23" s="565"/>
    </row>
    <row r="24" spans="1:48" ht="14.25" customHeight="1">
      <c r="C24" s="565" t="s">
        <v>18</v>
      </c>
      <c r="D24" s="565"/>
      <c r="E24" s="565"/>
      <c r="F24" s="565"/>
      <c r="G24" s="565"/>
      <c r="H24" s="565"/>
      <c r="I24" s="565"/>
      <c r="J24" s="565"/>
      <c r="K24" s="565"/>
      <c r="L24" s="565"/>
      <c r="M24" s="565"/>
      <c r="N24" s="565"/>
      <c r="O24" s="565"/>
      <c r="P24" s="565"/>
      <c r="Q24" s="565"/>
      <c r="R24" s="565"/>
      <c r="S24" s="565"/>
      <c r="T24" s="565"/>
      <c r="U24" s="565"/>
      <c r="V24" s="565"/>
      <c r="W24" s="565"/>
      <c r="X24" s="565"/>
      <c r="Y24" s="565"/>
      <c r="Z24" s="565"/>
      <c r="AA24" s="565"/>
    </row>
    <row r="25" spans="1:48" ht="14.25" customHeight="1">
      <c r="C25" s="565" t="s">
        <v>19</v>
      </c>
      <c r="D25" s="565"/>
      <c r="E25" s="565"/>
      <c r="F25" s="565"/>
      <c r="G25" s="565"/>
      <c r="H25" s="565"/>
      <c r="I25" s="565"/>
      <c r="J25" s="565"/>
      <c r="K25" s="565"/>
      <c r="L25" s="565"/>
      <c r="M25" s="565"/>
      <c r="N25" s="565"/>
      <c r="O25" s="565"/>
      <c r="P25" s="565"/>
      <c r="Q25" s="565"/>
      <c r="R25" s="565"/>
      <c r="S25" s="565"/>
      <c r="T25" s="565"/>
      <c r="U25" s="565"/>
      <c r="V25" s="565"/>
      <c r="W25" s="565"/>
      <c r="X25" s="565"/>
      <c r="Y25" s="565"/>
      <c r="Z25" s="565"/>
      <c r="AA25" s="565"/>
    </row>
    <row r="26" spans="1:48" ht="14.25" customHeight="1"/>
    <row r="27" spans="1:48" ht="14.25" customHeight="1">
      <c r="M27" s="565" t="s">
        <v>20</v>
      </c>
      <c r="N27" s="565"/>
      <c r="O27" s="565"/>
      <c r="P27" s="565"/>
      <c r="Q27" s="565"/>
      <c r="R27" s="565"/>
      <c r="S27" s="565"/>
      <c r="T27" s="565"/>
      <c r="U27" s="565"/>
      <c r="V27" s="565"/>
      <c r="W27" s="565"/>
      <c r="X27" s="565"/>
      <c r="Y27" s="565"/>
      <c r="Z27" s="565"/>
      <c r="AA27" s="565"/>
      <c r="AB27" s="89"/>
    </row>
    <row r="28" spans="1:48" ht="14.25" customHeight="1">
      <c r="M28" s="568" t="s">
        <v>21</v>
      </c>
      <c r="N28" s="568"/>
      <c r="O28" s="568"/>
      <c r="P28" s="15" t="s">
        <v>22</v>
      </c>
      <c r="Q28" s="562"/>
      <c r="R28" s="562"/>
      <c r="S28" s="562"/>
      <c r="T28" s="562"/>
      <c r="U28" s="562"/>
      <c r="V28" s="562"/>
      <c r="W28" s="562"/>
      <c r="X28" s="562"/>
      <c r="Y28" s="562"/>
      <c r="Z28" s="562"/>
      <c r="AA28" s="562"/>
      <c r="AU28" s="15"/>
    </row>
    <row r="29" spans="1:48" ht="14.25" customHeight="1">
      <c r="B29" s="69"/>
      <c r="C29" s="69"/>
      <c r="D29" s="69"/>
      <c r="E29" s="69"/>
      <c r="F29" s="69"/>
      <c r="G29" s="69"/>
      <c r="H29" s="69"/>
      <c r="I29" s="69"/>
      <c r="J29" s="69"/>
      <c r="K29" s="69"/>
      <c r="L29" s="69"/>
      <c r="M29" s="567" t="s">
        <v>23</v>
      </c>
      <c r="N29" s="567"/>
      <c r="O29" s="567"/>
      <c r="P29" s="69" t="s">
        <v>22</v>
      </c>
      <c r="Q29" s="569" t="s">
        <v>12</v>
      </c>
      <c r="R29" s="569"/>
      <c r="S29" s="569"/>
      <c r="T29" s="569"/>
      <c r="U29" s="569"/>
      <c r="V29" s="569"/>
      <c r="W29" s="569"/>
      <c r="X29" s="569"/>
      <c r="Y29" s="569"/>
      <c r="Z29" s="569"/>
      <c r="AA29" s="563"/>
    </row>
    <row r="30" spans="1:48" ht="14.25" customHeight="1">
      <c r="B30" s="69"/>
      <c r="C30" s="69"/>
      <c r="D30" s="69"/>
      <c r="E30" s="69"/>
      <c r="F30" s="69"/>
      <c r="G30" s="69"/>
      <c r="H30" s="69"/>
      <c r="I30" s="69"/>
      <c r="J30" s="69"/>
      <c r="K30" s="69"/>
      <c r="L30" s="69"/>
      <c r="M30" s="567" t="s">
        <v>24</v>
      </c>
      <c r="N30" s="567"/>
      <c r="O30" s="567"/>
      <c r="P30" s="69" t="s">
        <v>22</v>
      </c>
      <c r="Q30" s="569" t="s">
        <v>12</v>
      </c>
      <c r="R30" s="569"/>
      <c r="S30" s="569"/>
      <c r="T30" s="569"/>
      <c r="U30" s="569"/>
      <c r="V30" s="569"/>
      <c r="W30" s="569"/>
      <c r="X30" s="569"/>
      <c r="Y30" s="569"/>
      <c r="Z30" s="569"/>
      <c r="AA30" s="563"/>
      <c r="AV30" s="15"/>
    </row>
    <row r="31" spans="1:48" ht="14.25" customHeight="1">
      <c r="M31" s="562" t="s">
        <v>25</v>
      </c>
      <c r="N31" s="562"/>
      <c r="O31" s="562"/>
      <c r="P31" s="15" t="s">
        <v>22</v>
      </c>
      <c r="Q31" s="570" t="s">
        <v>12</v>
      </c>
      <c r="R31" s="570"/>
      <c r="S31" s="570"/>
      <c r="T31" s="570"/>
      <c r="U31" s="570"/>
      <c r="V31" s="570"/>
      <c r="W31" s="570"/>
      <c r="X31" s="570"/>
      <c r="Y31" s="570"/>
      <c r="Z31" s="570"/>
      <c r="AA31" s="570"/>
    </row>
    <row r="32" spans="1:48" ht="14.25" customHeight="1"/>
    <row r="33" spans="1:33" ht="14.25" customHeight="1">
      <c r="M33" s="565" t="s">
        <v>26</v>
      </c>
      <c r="N33" s="565"/>
      <c r="O33" s="565"/>
      <c r="P33" s="565"/>
      <c r="Q33" s="565"/>
      <c r="R33" s="565"/>
      <c r="S33" s="565"/>
      <c r="T33" s="565"/>
      <c r="U33" s="565"/>
      <c r="V33" s="565"/>
      <c r="W33" s="565"/>
      <c r="X33" s="565"/>
      <c r="Y33" s="565"/>
      <c r="Z33" s="565"/>
      <c r="AA33" s="565"/>
      <c r="AB33" s="89"/>
    </row>
    <row r="34" spans="1:33" ht="14.25" customHeight="1">
      <c r="M34" s="568" t="s">
        <v>21</v>
      </c>
      <c r="N34" s="568"/>
      <c r="O34" s="568"/>
      <c r="P34" s="15" t="s">
        <v>22</v>
      </c>
      <c r="Q34" s="562"/>
      <c r="R34" s="562"/>
      <c r="S34" s="562"/>
      <c r="T34" s="562"/>
      <c r="U34" s="562"/>
      <c r="V34" s="562"/>
      <c r="W34" s="562"/>
      <c r="X34" s="562"/>
      <c r="Y34" s="562"/>
      <c r="Z34" s="562"/>
      <c r="AA34" s="562"/>
    </row>
    <row r="35" spans="1:33" ht="14.25" customHeight="1">
      <c r="M35" s="562" t="s">
        <v>23</v>
      </c>
      <c r="N35" s="562"/>
      <c r="O35" s="562"/>
      <c r="P35" s="15" t="s">
        <v>22</v>
      </c>
      <c r="Q35" s="563" t="s">
        <v>12</v>
      </c>
      <c r="R35" s="563"/>
      <c r="S35" s="563"/>
      <c r="T35" s="563"/>
      <c r="U35" s="563"/>
      <c r="V35" s="563"/>
      <c r="W35" s="563"/>
      <c r="X35" s="563"/>
      <c r="Y35" s="563"/>
      <c r="Z35" s="563"/>
      <c r="AA35" s="563"/>
    </row>
    <row r="36" spans="1:33" ht="14.25" customHeight="1">
      <c r="M36" s="562" t="s">
        <v>24</v>
      </c>
      <c r="N36" s="562"/>
      <c r="O36" s="562"/>
      <c r="P36" s="15" t="s">
        <v>22</v>
      </c>
      <c r="Q36" s="563" t="s">
        <v>12</v>
      </c>
      <c r="R36" s="563"/>
      <c r="S36" s="563"/>
      <c r="T36" s="563"/>
      <c r="U36" s="563"/>
      <c r="V36" s="563"/>
      <c r="W36" s="563"/>
      <c r="X36" s="563"/>
      <c r="Y36" s="563"/>
      <c r="Z36" s="563"/>
      <c r="AA36" s="563"/>
    </row>
    <row r="37" spans="1:33" ht="14.25" customHeight="1">
      <c r="M37" s="562" t="s">
        <v>25</v>
      </c>
      <c r="N37" s="562"/>
      <c r="O37" s="562"/>
      <c r="P37" s="15" t="s">
        <v>22</v>
      </c>
      <c r="Q37" s="570" t="s">
        <v>12</v>
      </c>
      <c r="R37" s="570"/>
      <c r="S37" s="570"/>
      <c r="T37" s="570"/>
      <c r="U37" s="570"/>
      <c r="V37" s="570"/>
      <c r="W37" s="570"/>
      <c r="X37" s="570"/>
      <c r="Y37" s="570"/>
      <c r="Z37" s="570"/>
      <c r="AA37" s="570"/>
    </row>
    <row r="38" spans="1:33" ht="14.25" customHeight="1"/>
    <row r="39" spans="1:33" ht="14.25" customHeight="1"/>
    <row r="40" spans="1:33" s="2" customFormat="1" ht="35.25" customHeight="1">
      <c r="A40" s="82"/>
      <c r="B40" s="91" t="s">
        <v>27</v>
      </c>
      <c r="C40" s="90">
        <v>1</v>
      </c>
      <c r="D40" s="571" t="s">
        <v>28</v>
      </c>
      <c r="E40" s="571"/>
      <c r="F40" s="571"/>
      <c r="G40" s="571"/>
      <c r="H40" s="571"/>
      <c r="I40" s="571"/>
      <c r="J40" s="571"/>
      <c r="K40" s="571"/>
      <c r="L40" s="571"/>
      <c r="M40" s="571"/>
      <c r="N40" s="571"/>
      <c r="O40" s="571"/>
      <c r="P40" s="571"/>
      <c r="Q40" s="571"/>
      <c r="R40" s="571"/>
      <c r="S40" s="571"/>
      <c r="T40" s="571"/>
      <c r="U40" s="571"/>
      <c r="V40" s="571"/>
      <c r="W40" s="571"/>
      <c r="X40" s="571"/>
      <c r="Y40" s="571"/>
      <c r="Z40" s="571"/>
      <c r="AA40" s="82"/>
      <c r="AB40" s="82"/>
      <c r="AC40" s="82"/>
      <c r="AD40" s="82"/>
      <c r="AE40" s="82"/>
      <c r="AF40" s="82"/>
      <c r="AG40" s="82"/>
    </row>
    <row r="41" spans="1:33" s="2" customFormat="1" ht="187.5" customHeight="1">
      <c r="A41" s="82"/>
      <c r="B41" s="91"/>
      <c r="C41" s="90">
        <v>2</v>
      </c>
      <c r="D41" s="571" t="s">
        <v>111</v>
      </c>
      <c r="E41" s="571"/>
      <c r="F41" s="571"/>
      <c r="G41" s="571"/>
      <c r="H41" s="571"/>
      <c r="I41" s="571"/>
      <c r="J41" s="571"/>
      <c r="K41" s="571"/>
      <c r="L41" s="571"/>
      <c r="M41" s="571"/>
      <c r="N41" s="571"/>
      <c r="O41" s="571"/>
      <c r="P41" s="571"/>
      <c r="Q41" s="571"/>
      <c r="R41" s="571"/>
      <c r="S41" s="571"/>
      <c r="T41" s="571"/>
      <c r="U41" s="571"/>
      <c r="V41" s="571"/>
      <c r="W41" s="571"/>
      <c r="X41" s="571"/>
      <c r="Y41" s="571"/>
      <c r="Z41" s="571"/>
      <c r="AA41" s="82"/>
      <c r="AB41" s="82"/>
      <c r="AC41" s="82"/>
      <c r="AD41" s="82"/>
      <c r="AE41" s="82"/>
      <c r="AF41" s="82"/>
      <c r="AG41" s="82"/>
    </row>
    <row r="42" spans="1:33" s="2" customFormat="1" ht="51.75" customHeight="1">
      <c r="A42" s="82"/>
      <c r="B42" s="91"/>
      <c r="C42" s="90">
        <v>3</v>
      </c>
      <c r="D42" s="571" t="s">
        <v>112</v>
      </c>
      <c r="E42" s="571"/>
      <c r="F42" s="571"/>
      <c r="G42" s="571"/>
      <c r="H42" s="571"/>
      <c r="I42" s="571"/>
      <c r="J42" s="571"/>
      <c r="K42" s="571"/>
      <c r="L42" s="571"/>
      <c r="M42" s="571"/>
      <c r="N42" s="571"/>
      <c r="O42" s="571"/>
      <c r="P42" s="571"/>
      <c r="Q42" s="571"/>
      <c r="R42" s="571"/>
      <c r="S42" s="571"/>
      <c r="T42" s="571"/>
      <c r="U42" s="571"/>
      <c r="V42" s="571"/>
      <c r="W42" s="571"/>
      <c r="X42" s="571"/>
      <c r="Y42" s="571"/>
      <c r="Z42" s="571"/>
      <c r="AA42" s="82"/>
      <c r="AB42" s="82"/>
      <c r="AC42" s="82"/>
      <c r="AD42" s="82"/>
      <c r="AE42" s="82"/>
      <c r="AF42" s="82"/>
      <c r="AG42" s="82"/>
    </row>
    <row r="43" spans="1:33" s="2" customFormat="1" ht="18.75" customHeight="1">
      <c r="A43" s="82"/>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row>
  </sheetData>
  <sheetProtection selectLockedCells="1"/>
  <mergeCells count="42">
    <mergeCell ref="M34:O34"/>
    <mergeCell ref="Q34:AA34"/>
    <mergeCell ref="M35:O35"/>
    <mergeCell ref="Q35:AA35"/>
    <mergeCell ref="M36:O36"/>
    <mergeCell ref="Q36:AA36"/>
    <mergeCell ref="D40:Z40"/>
    <mergeCell ref="D41:Z41"/>
    <mergeCell ref="D42:Z42"/>
    <mergeCell ref="M37:O37"/>
    <mergeCell ref="Q37:AA37"/>
    <mergeCell ref="M33:AA33"/>
    <mergeCell ref="M29:O29"/>
    <mergeCell ref="M30:O30"/>
    <mergeCell ref="C23:AA23"/>
    <mergeCell ref="C24:AA24"/>
    <mergeCell ref="C25:AA25"/>
    <mergeCell ref="M27:AA27"/>
    <mergeCell ref="M28:O28"/>
    <mergeCell ref="M31:O31"/>
    <mergeCell ref="Q28:AA28"/>
    <mergeCell ref="Q29:AA29"/>
    <mergeCell ref="Q30:AA30"/>
    <mergeCell ref="Q31:AA31"/>
    <mergeCell ref="C22:AA22"/>
    <mergeCell ref="I10:K10"/>
    <mergeCell ref="L10:Y10"/>
    <mergeCell ref="I11:K11"/>
    <mergeCell ref="L11:Y11"/>
    <mergeCell ref="I12:K12"/>
    <mergeCell ref="L12:V12"/>
    <mergeCell ref="A14:AA14"/>
    <mergeCell ref="A15:AA15"/>
    <mergeCell ref="A19:AA19"/>
    <mergeCell ref="C21:AA21"/>
    <mergeCell ref="A16:AA16"/>
    <mergeCell ref="A17:AA17"/>
    <mergeCell ref="A7:AA7"/>
    <mergeCell ref="A1:D1"/>
    <mergeCell ref="A2:AA2"/>
    <mergeCell ref="A3:AA3"/>
    <mergeCell ref="A6:AA6"/>
  </mergeCells>
  <phoneticPr fontId="3"/>
  <printOptions horizontalCentered="1"/>
  <pageMargins left="0.61" right="0.35433070866141736" top="0.38" bottom="0.22"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FD47-3A62-4CD3-AD9A-F3EBD5D0F8EC}">
  <sheetPr>
    <tabColor theme="0" tint="-4.9989318521683403E-2"/>
    <pageSetUpPr fitToPage="1"/>
  </sheetPr>
  <dimension ref="A1:AV42"/>
  <sheetViews>
    <sheetView view="pageBreakPreview" zoomScaleNormal="100" zoomScaleSheetLayoutView="100" workbookViewId="0">
      <selection activeCell="AJ30" sqref="AJ30"/>
    </sheetView>
  </sheetViews>
  <sheetFormatPr defaultColWidth="3" defaultRowHeight="18"/>
  <cols>
    <col min="1" max="2" width="3" style="15"/>
    <col min="3" max="3" width="2.3984375" style="15" customWidth="1"/>
    <col min="4" max="33" width="3" style="15"/>
    <col min="34" max="16384" width="3" style="1"/>
  </cols>
  <sheetData>
    <row r="1" spans="1:28" ht="12.45" customHeight="1">
      <c r="A1" s="83" t="s">
        <v>153</v>
      </c>
      <c r="B1" s="83"/>
      <c r="C1" s="83"/>
      <c r="D1" s="83"/>
      <c r="E1" s="83"/>
      <c r="F1" s="83"/>
      <c r="G1" s="83"/>
      <c r="H1" s="83"/>
      <c r="I1" s="83"/>
    </row>
    <row r="2" spans="1:28" ht="14.25" customHeight="1">
      <c r="A2" s="560" t="s">
        <v>7</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row>
    <row r="3" spans="1:28" ht="14.25" customHeight="1">
      <c r="A3" s="560" t="s">
        <v>8</v>
      </c>
      <c r="B3" s="560"/>
      <c r="C3" s="560"/>
      <c r="D3" s="560"/>
      <c r="E3" s="560"/>
      <c r="F3" s="560"/>
      <c r="G3" s="560"/>
      <c r="H3" s="560"/>
      <c r="I3" s="560"/>
      <c r="J3" s="560"/>
      <c r="K3" s="560"/>
      <c r="L3" s="560"/>
      <c r="M3" s="560"/>
      <c r="N3" s="560"/>
      <c r="O3" s="560"/>
      <c r="P3" s="560"/>
      <c r="Q3" s="560"/>
      <c r="R3" s="560"/>
      <c r="S3" s="560"/>
      <c r="T3" s="560"/>
      <c r="U3" s="560"/>
      <c r="V3" s="560"/>
      <c r="W3" s="560"/>
      <c r="X3" s="560"/>
      <c r="Y3" s="560"/>
      <c r="Z3" s="560"/>
      <c r="AA3" s="560"/>
    </row>
    <row r="4" spans="1:28" ht="14.25" customHeight="1"/>
    <row r="5" spans="1:28" ht="14.25" customHeight="1"/>
    <row r="6" spans="1:28" ht="14.25" customHeight="1">
      <c r="A6" s="559" t="s">
        <v>9</v>
      </c>
      <c r="B6" s="559"/>
      <c r="C6" s="559"/>
      <c r="D6" s="559"/>
      <c r="E6" s="559"/>
      <c r="F6" s="559"/>
      <c r="G6" s="559"/>
      <c r="H6" s="559"/>
      <c r="I6" s="559"/>
      <c r="J6" s="559"/>
      <c r="K6" s="559"/>
      <c r="L6" s="559"/>
      <c r="M6" s="559"/>
      <c r="N6" s="559"/>
      <c r="O6" s="559"/>
      <c r="P6" s="559"/>
      <c r="Q6" s="559"/>
      <c r="R6" s="559"/>
      <c r="S6" s="559"/>
      <c r="T6" s="559"/>
      <c r="U6" s="559"/>
      <c r="V6" s="559"/>
      <c r="W6" s="559"/>
      <c r="X6" s="559"/>
      <c r="Y6" s="559"/>
      <c r="Z6" s="559"/>
      <c r="AA6" s="559"/>
    </row>
    <row r="7" spans="1:28" ht="14.25" customHeight="1">
      <c r="A7" s="559" t="s">
        <v>154</v>
      </c>
      <c r="B7" s="559"/>
      <c r="C7" s="559"/>
      <c r="D7" s="559"/>
      <c r="E7" s="559"/>
      <c r="F7" s="559"/>
      <c r="G7" s="559"/>
      <c r="H7" s="559"/>
      <c r="I7" s="559"/>
      <c r="J7" s="559"/>
      <c r="K7" s="559"/>
      <c r="L7" s="559"/>
      <c r="M7" s="559"/>
      <c r="N7" s="559"/>
      <c r="O7" s="559"/>
      <c r="P7" s="559"/>
      <c r="Q7" s="559"/>
      <c r="R7" s="559"/>
      <c r="S7" s="559"/>
      <c r="T7" s="559"/>
      <c r="U7" s="559"/>
      <c r="V7" s="559"/>
      <c r="W7" s="559"/>
      <c r="X7" s="559"/>
      <c r="Y7" s="559"/>
      <c r="Z7" s="559"/>
      <c r="AA7" s="559"/>
    </row>
    <row r="8" spans="1:28" ht="14.25" customHeight="1"/>
    <row r="9" spans="1:28" ht="14.25" customHeight="1"/>
    <row r="10" spans="1:28" ht="14.25" customHeight="1">
      <c r="C10" s="572" t="s">
        <v>29</v>
      </c>
      <c r="D10" s="573"/>
      <c r="E10" s="573"/>
      <c r="F10" s="573"/>
      <c r="G10" s="573"/>
      <c r="H10" s="573"/>
      <c r="I10" s="562" t="s">
        <v>10</v>
      </c>
      <c r="J10" s="562"/>
      <c r="K10" s="562"/>
      <c r="L10" s="563"/>
      <c r="M10" s="563"/>
      <c r="N10" s="563"/>
      <c r="O10" s="563"/>
      <c r="P10" s="563"/>
      <c r="Q10" s="563"/>
      <c r="R10" s="563"/>
      <c r="S10" s="563"/>
      <c r="T10" s="563"/>
      <c r="U10" s="563"/>
      <c r="V10" s="563"/>
      <c r="W10" s="563"/>
      <c r="X10" s="563"/>
      <c r="Y10" s="563"/>
      <c r="AB10" s="89"/>
    </row>
    <row r="11" spans="1:28" ht="14.25" customHeight="1">
      <c r="I11" s="562" t="s">
        <v>11</v>
      </c>
      <c r="J11" s="562"/>
      <c r="K11" s="562"/>
      <c r="L11" s="563"/>
      <c r="M11" s="563"/>
      <c r="N11" s="563"/>
      <c r="O11" s="563"/>
      <c r="P11" s="563"/>
      <c r="Q11" s="563"/>
      <c r="R11" s="563"/>
      <c r="S11" s="563"/>
      <c r="T11" s="563"/>
      <c r="U11" s="563"/>
      <c r="V11" s="563"/>
      <c r="W11" s="563"/>
      <c r="X11" s="563"/>
      <c r="Y11" s="563"/>
    </row>
    <row r="12" spans="1:28" ht="14.25" customHeight="1">
      <c r="I12" s="562" t="s">
        <v>13</v>
      </c>
      <c r="J12" s="562"/>
      <c r="K12" s="562"/>
      <c r="L12" s="563"/>
      <c r="M12" s="563"/>
      <c r="N12" s="563"/>
      <c r="O12" s="563"/>
      <c r="P12" s="563"/>
      <c r="Q12" s="563"/>
      <c r="R12" s="563"/>
      <c r="S12" s="563"/>
      <c r="T12" s="563"/>
      <c r="U12" s="563"/>
      <c r="V12" s="563"/>
      <c r="X12" s="86"/>
    </row>
    <row r="13" spans="1:28" ht="14.25" customHeight="1">
      <c r="I13" s="84"/>
      <c r="J13" s="84"/>
      <c r="K13" s="84"/>
      <c r="L13" s="85"/>
      <c r="M13" s="85"/>
      <c r="N13" s="85"/>
      <c r="O13" s="85"/>
      <c r="P13" s="85"/>
      <c r="Q13" s="85"/>
      <c r="R13" s="85"/>
      <c r="S13" s="85"/>
      <c r="T13" s="85"/>
      <c r="U13" s="85"/>
      <c r="V13" s="85"/>
      <c r="X13" s="86"/>
    </row>
    <row r="14" spans="1:28" ht="14.25" customHeight="1">
      <c r="A14" s="564" t="s">
        <v>157</v>
      </c>
      <c r="B14" s="564"/>
      <c r="C14" s="564"/>
      <c r="D14" s="564"/>
      <c r="E14" s="564"/>
      <c r="F14" s="564"/>
      <c r="G14" s="564"/>
      <c r="H14" s="564"/>
      <c r="I14" s="564"/>
      <c r="J14" s="564"/>
      <c r="K14" s="564"/>
      <c r="L14" s="564"/>
      <c r="M14" s="564"/>
      <c r="N14" s="564"/>
      <c r="O14" s="564"/>
      <c r="P14" s="564"/>
      <c r="Q14" s="564"/>
      <c r="R14" s="564"/>
      <c r="S14" s="564"/>
      <c r="T14" s="564"/>
      <c r="U14" s="564"/>
      <c r="V14" s="564"/>
      <c r="W14" s="564"/>
      <c r="X14" s="564"/>
      <c r="Y14" s="564"/>
      <c r="Z14" s="564"/>
      <c r="AA14" s="564"/>
    </row>
    <row r="15" spans="1:28" ht="14.25" customHeight="1">
      <c r="A15" s="564" t="s">
        <v>146</v>
      </c>
      <c r="B15" s="564"/>
      <c r="C15" s="564"/>
      <c r="D15" s="564"/>
      <c r="E15" s="564"/>
      <c r="F15" s="564"/>
      <c r="G15" s="564"/>
      <c r="H15" s="564"/>
      <c r="I15" s="564"/>
      <c r="J15" s="564"/>
      <c r="K15" s="564"/>
      <c r="L15" s="564"/>
      <c r="M15" s="564"/>
      <c r="N15" s="564"/>
      <c r="O15" s="564"/>
      <c r="P15" s="564"/>
      <c r="Q15" s="564"/>
      <c r="R15" s="564"/>
      <c r="S15" s="564"/>
      <c r="T15" s="564"/>
      <c r="U15" s="564"/>
      <c r="V15" s="564"/>
      <c r="W15" s="564"/>
      <c r="X15" s="564"/>
      <c r="Y15" s="564"/>
      <c r="Z15" s="564"/>
      <c r="AA15" s="564"/>
    </row>
    <row r="16" spans="1:28" ht="14.25" customHeight="1">
      <c r="A16" s="566" t="s">
        <v>156</v>
      </c>
      <c r="B16" s="566"/>
      <c r="C16" s="566"/>
      <c r="D16" s="566"/>
      <c r="E16" s="566"/>
      <c r="F16" s="566"/>
      <c r="G16" s="566"/>
      <c r="H16" s="566"/>
      <c r="I16" s="566"/>
      <c r="J16" s="566"/>
      <c r="K16" s="566"/>
      <c r="L16" s="566"/>
      <c r="M16" s="566"/>
      <c r="N16" s="566"/>
      <c r="O16" s="566"/>
      <c r="P16" s="566"/>
      <c r="Q16" s="566"/>
      <c r="R16" s="566"/>
      <c r="S16" s="566"/>
      <c r="T16" s="566"/>
      <c r="U16" s="566"/>
      <c r="V16" s="566"/>
      <c r="W16" s="566"/>
      <c r="X16" s="566"/>
      <c r="Y16" s="566"/>
      <c r="Z16" s="566"/>
      <c r="AA16" s="566"/>
    </row>
    <row r="17" spans="1:48" ht="14.25" customHeight="1">
      <c r="A17" s="566" t="s">
        <v>155</v>
      </c>
      <c r="B17" s="566"/>
      <c r="C17" s="566"/>
      <c r="D17" s="566"/>
      <c r="E17" s="566"/>
      <c r="F17" s="566"/>
      <c r="G17" s="566"/>
      <c r="H17" s="566"/>
      <c r="I17" s="566"/>
      <c r="J17" s="566"/>
      <c r="K17" s="566"/>
      <c r="L17" s="566"/>
      <c r="M17" s="566"/>
      <c r="N17" s="566"/>
      <c r="O17" s="566"/>
      <c r="P17" s="566"/>
      <c r="Q17" s="566"/>
      <c r="R17" s="566"/>
      <c r="S17" s="566"/>
      <c r="T17" s="566"/>
      <c r="U17" s="566"/>
      <c r="V17" s="566"/>
      <c r="W17" s="566"/>
      <c r="X17" s="566"/>
      <c r="Y17" s="566"/>
      <c r="Z17" s="566"/>
      <c r="AA17" s="566"/>
    </row>
    <row r="18" spans="1:48" ht="14.25" customHeight="1"/>
    <row r="19" spans="1:48" ht="14.25" customHeight="1">
      <c r="A19" s="565" t="s">
        <v>30</v>
      </c>
      <c r="B19" s="565"/>
      <c r="C19" s="565"/>
      <c r="D19" s="565"/>
      <c r="E19" s="565"/>
      <c r="F19" s="565"/>
      <c r="G19" s="565"/>
      <c r="H19" s="565"/>
      <c r="I19" s="565"/>
      <c r="J19" s="565"/>
      <c r="K19" s="565"/>
      <c r="L19" s="565"/>
      <c r="M19" s="565"/>
      <c r="N19" s="565"/>
      <c r="O19" s="565"/>
      <c r="P19" s="565"/>
      <c r="Q19" s="565"/>
      <c r="R19" s="565"/>
      <c r="S19" s="565"/>
      <c r="T19" s="565"/>
      <c r="U19" s="565"/>
      <c r="V19" s="565"/>
      <c r="W19" s="565"/>
      <c r="X19" s="565"/>
      <c r="Y19" s="565"/>
      <c r="Z19" s="565"/>
      <c r="AA19" s="565"/>
    </row>
    <row r="20" spans="1:48" ht="14.25" customHeight="1"/>
    <row r="21" spans="1:48" ht="14.25" customHeight="1"/>
    <row r="22" spans="1:48" ht="14.25" customHeight="1">
      <c r="M22" s="565" t="s">
        <v>31</v>
      </c>
      <c r="N22" s="565"/>
      <c r="O22" s="565"/>
      <c r="P22" s="565"/>
      <c r="Q22" s="565"/>
      <c r="R22" s="565"/>
      <c r="S22" s="565"/>
      <c r="T22" s="565"/>
      <c r="U22" s="565"/>
      <c r="V22" s="565"/>
      <c r="W22" s="565"/>
      <c r="X22" s="565"/>
      <c r="Y22" s="565"/>
      <c r="Z22" s="565"/>
      <c r="AA22" s="565"/>
    </row>
    <row r="23" spans="1:48" ht="14.25" customHeight="1">
      <c r="M23" s="562" t="s">
        <v>32</v>
      </c>
      <c r="N23" s="562"/>
      <c r="O23" s="562"/>
      <c r="P23" s="15" t="s">
        <v>22</v>
      </c>
      <c r="Q23" s="575" t="s">
        <v>51</v>
      </c>
      <c r="R23" s="575"/>
      <c r="S23" s="575"/>
      <c r="T23" s="575"/>
      <c r="U23" s="575"/>
      <c r="V23" s="575"/>
      <c r="W23" s="575"/>
      <c r="X23" s="575"/>
      <c r="Y23" s="575"/>
      <c r="Z23" s="575"/>
      <c r="AA23" s="575"/>
      <c r="AB23" s="89"/>
    </row>
    <row r="24" spans="1:48" ht="14.25" customHeight="1">
      <c r="M24" s="562" t="s">
        <v>23</v>
      </c>
      <c r="N24" s="562"/>
      <c r="O24" s="562"/>
      <c r="P24" s="15" t="s">
        <v>22</v>
      </c>
      <c r="Q24" s="570">
        <v>0</v>
      </c>
      <c r="R24" s="570"/>
      <c r="S24" s="570"/>
      <c r="T24" s="570"/>
      <c r="U24" s="570"/>
      <c r="V24" s="570"/>
      <c r="W24" s="570"/>
      <c r="X24" s="570"/>
      <c r="Y24" s="570"/>
      <c r="Z24" s="570"/>
      <c r="AA24" s="570"/>
    </row>
    <row r="25" spans="1:48" ht="14.25" customHeight="1">
      <c r="M25" s="562" t="s">
        <v>24</v>
      </c>
      <c r="N25" s="562"/>
      <c r="O25" s="562"/>
      <c r="P25" s="15" t="s">
        <v>22</v>
      </c>
      <c r="Q25" s="563">
        <v>0</v>
      </c>
      <c r="R25" s="563"/>
      <c r="S25" s="563"/>
      <c r="T25" s="563"/>
      <c r="U25" s="563"/>
      <c r="V25" s="563"/>
      <c r="W25" s="563"/>
      <c r="X25" s="563"/>
      <c r="Y25" s="563"/>
      <c r="Z25" s="563"/>
      <c r="AA25" s="563"/>
    </row>
    <row r="26" spans="1:48" ht="14.25" customHeight="1">
      <c r="M26" s="562" t="s">
        <v>25</v>
      </c>
      <c r="N26" s="562"/>
      <c r="O26" s="562"/>
      <c r="P26" s="15" t="s">
        <v>22</v>
      </c>
      <c r="Q26" s="570">
        <v>0</v>
      </c>
      <c r="R26" s="570"/>
      <c r="S26" s="570"/>
      <c r="T26" s="570"/>
      <c r="U26" s="570"/>
      <c r="V26" s="570"/>
      <c r="W26" s="570"/>
      <c r="X26" s="570"/>
      <c r="Y26" s="570"/>
      <c r="Z26" s="570"/>
      <c r="AA26" s="570"/>
    </row>
    <row r="27" spans="1:48" ht="14.25" customHeight="1"/>
    <row r="28" spans="1:48" ht="14.25" customHeight="1">
      <c r="AU28" s="15"/>
    </row>
    <row r="29" spans="1:48" s="2" customFormat="1" ht="23.25" customHeight="1">
      <c r="A29" s="82"/>
      <c r="B29" s="90" t="s">
        <v>158</v>
      </c>
      <c r="C29" s="91"/>
      <c r="D29" s="571" t="s">
        <v>113</v>
      </c>
      <c r="E29" s="571"/>
      <c r="F29" s="571"/>
      <c r="G29" s="571"/>
      <c r="H29" s="571"/>
      <c r="I29" s="571"/>
      <c r="J29" s="571"/>
      <c r="K29" s="571"/>
      <c r="L29" s="571"/>
      <c r="M29" s="571"/>
      <c r="N29" s="571"/>
      <c r="O29" s="571"/>
      <c r="P29" s="571"/>
      <c r="Q29" s="571"/>
      <c r="R29" s="571"/>
      <c r="S29" s="571"/>
      <c r="T29" s="571"/>
      <c r="U29" s="571"/>
      <c r="V29" s="571"/>
      <c r="W29" s="571"/>
      <c r="X29" s="571"/>
      <c r="Y29" s="571"/>
      <c r="Z29" s="571"/>
      <c r="AA29" s="82"/>
      <c r="AB29" s="15"/>
      <c r="AC29" s="82"/>
      <c r="AD29" s="82"/>
      <c r="AE29" s="82"/>
      <c r="AF29" s="82"/>
      <c r="AG29" s="82"/>
    </row>
    <row r="30" spans="1:48" s="2" customFormat="1" ht="200.25" customHeight="1">
      <c r="A30" s="82"/>
      <c r="B30" s="91"/>
      <c r="C30" s="81"/>
      <c r="D30" s="571"/>
      <c r="E30" s="571"/>
      <c r="F30" s="571"/>
      <c r="G30" s="571"/>
      <c r="H30" s="571"/>
      <c r="I30" s="571"/>
      <c r="J30" s="571"/>
      <c r="K30" s="571"/>
      <c r="L30" s="571"/>
      <c r="M30" s="571"/>
      <c r="N30" s="571"/>
      <c r="O30" s="571"/>
      <c r="P30" s="571"/>
      <c r="Q30" s="571"/>
      <c r="R30" s="571"/>
      <c r="S30" s="571"/>
      <c r="T30" s="571"/>
      <c r="U30" s="571"/>
      <c r="V30" s="571"/>
      <c r="W30" s="571"/>
      <c r="X30" s="571"/>
      <c r="Y30" s="571"/>
      <c r="Z30" s="571"/>
      <c r="AA30" s="82"/>
      <c r="AB30" s="15"/>
      <c r="AC30" s="82"/>
      <c r="AD30" s="82"/>
      <c r="AE30" s="82"/>
      <c r="AF30" s="82"/>
      <c r="AG30" s="82"/>
      <c r="AV30" s="82"/>
    </row>
    <row r="31" spans="1:48" s="2" customFormat="1" ht="14.25" customHeight="1">
      <c r="A31" s="82"/>
      <c r="B31" s="82"/>
      <c r="C31" s="88"/>
      <c r="D31" s="574"/>
      <c r="E31" s="574"/>
      <c r="F31" s="574"/>
      <c r="G31" s="574"/>
      <c r="H31" s="574"/>
      <c r="I31" s="574"/>
      <c r="J31" s="574"/>
      <c r="K31" s="574"/>
      <c r="L31" s="574"/>
      <c r="M31" s="574"/>
      <c r="N31" s="574"/>
      <c r="O31" s="574"/>
      <c r="P31" s="574"/>
      <c r="Q31" s="574"/>
      <c r="R31" s="574"/>
      <c r="S31" s="574"/>
      <c r="T31" s="574"/>
      <c r="U31" s="574"/>
      <c r="V31" s="574"/>
      <c r="W31" s="574"/>
      <c r="X31" s="574"/>
      <c r="Y31" s="574"/>
      <c r="Z31" s="574"/>
      <c r="AA31" s="82"/>
      <c r="AB31" s="15"/>
      <c r="AC31" s="82"/>
      <c r="AD31" s="82"/>
      <c r="AE31" s="82"/>
      <c r="AF31" s="82"/>
      <c r="AG31" s="82"/>
    </row>
    <row r="32" spans="1:48" s="2" customFormat="1" ht="18.75"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15"/>
      <c r="AC32" s="82"/>
      <c r="AD32" s="82"/>
      <c r="AE32" s="82"/>
      <c r="AF32" s="82"/>
      <c r="AG32" s="82"/>
    </row>
    <row r="37" spans="2:28">
      <c r="AB37" s="89"/>
    </row>
    <row r="40" spans="2:28" ht="35.25" customHeight="1">
      <c r="B40" s="69"/>
      <c r="C40" s="69">
        <v>1</v>
      </c>
      <c r="D40" s="69"/>
      <c r="E40" s="69"/>
      <c r="F40" s="69"/>
      <c r="G40" s="69"/>
      <c r="H40" s="69"/>
      <c r="I40" s="69"/>
      <c r="J40" s="69"/>
      <c r="K40" s="69"/>
      <c r="L40" s="69"/>
      <c r="M40" s="69"/>
      <c r="N40" s="69"/>
      <c r="O40" s="69"/>
      <c r="P40" s="69"/>
      <c r="Q40" s="69"/>
      <c r="R40" s="69"/>
      <c r="S40" s="69"/>
      <c r="T40" s="69"/>
      <c r="U40" s="69"/>
      <c r="V40" s="69"/>
      <c r="W40" s="69"/>
      <c r="X40" s="69"/>
      <c r="Y40" s="69"/>
      <c r="Z40" s="69"/>
      <c r="AB40" s="89"/>
    </row>
    <row r="41" spans="2:28" ht="187.5" customHeight="1">
      <c r="B41" s="69"/>
      <c r="C41" s="69">
        <v>2</v>
      </c>
      <c r="D41" s="69"/>
      <c r="E41" s="69"/>
      <c r="F41" s="69"/>
      <c r="G41" s="69"/>
      <c r="H41" s="69"/>
      <c r="I41" s="69"/>
      <c r="J41" s="69"/>
      <c r="K41" s="69"/>
      <c r="L41" s="69"/>
      <c r="M41" s="69"/>
      <c r="N41" s="69"/>
      <c r="O41" s="69"/>
      <c r="P41" s="69"/>
      <c r="Q41" s="69"/>
      <c r="R41" s="69"/>
      <c r="S41" s="69"/>
      <c r="T41" s="69"/>
      <c r="U41" s="69"/>
      <c r="V41" s="69"/>
      <c r="W41" s="69"/>
      <c r="X41" s="69"/>
      <c r="Y41" s="69"/>
      <c r="Z41" s="69"/>
    </row>
    <row r="42" spans="2:28" ht="34.5" customHeight="1">
      <c r="B42" s="69"/>
      <c r="C42" s="69">
        <v>3</v>
      </c>
      <c r="D42" s="69"/>
      <c r="E42" s="69"/>
      <c r="F42" s="69"/>
      <c r="G42" s="69"/>
      <c r="H42" s="69"/>
      <c r="I42" s="69"/>
      <c r="J42" s="69"/>
      <c r="K42" s="69"/>
      <c r="L42" s="69"/>
      <c r="M42" s="69"/>
      <c r="N42" s="69"/>
      <c r="O42" s="69"/>
      <c r="P42" s="69"/>
      <c r="Q42" s="69"/>
      <c r="R42" s="69"/>
      <c r="S42" s="69"/>
      <c r="T42" s="69"/>
      <c r="U42" s="69"/>
      <c r="V42" s="69"/>
      <c r="W42" s="69"/>
      <c r="X42" s="69"/>
      <c r="Y42" s="69"/>
      <c r="Z42" s="69"/>
    </row>
  </sheetData>
  <sheetProtection selectLockedCells="1"/>
  <mergeCells count="27">
    <mergeCell ref="D31:Z31"/>
    <mergeCell ref="A19:AA19"/>
    <mergeCell ref="A16:AA16"/>
    <mergeCell ref="A17:AA17"/>
    <mergeCell ref="M22:AA22"/>
    <mergeCell ref="D29:Z30"/>
    <mergeCell ref="M23:O23"/>
    <mergeCell ref="M24:O24"/>
    <mergeCell ref="M25:O25"/>
    <mergeCell ref="M26:O26"/>
    <mergeCell ref="Q23:AA23"/>
    <mergeCell ref="Q24:AA24"/>
    <mergeCell ref="Q25:AA25"/>
    <mergeCell ref="Q26:AA26"/>
    <mergeCell ref="A15:AA15"/>
    <mergeCell ref="A2:AA2"/>
    <mergeCell ref="A3:AA3"/>
    <mergeCell ref="A6:AA6"/>
    <mergeCell ref="A7:AA7"/>
    <mergeCell ref="C10:H10"/>
    <mergeCell ref="I10:K10"/>
    <mergeCell ref="L10:Y10"/>
    <mergeCell ref="I11:K11"/>
    <mergeCell ref="L11:Y11"/>
    <mergeCell ref="I12:K12"/>
    <mergeCell ref="L12:V12"/>
    <mergeCell ref="A14:AA14"/>
  </mergeCells>
  <phoneticPr fontId="3"/>
  <printOptions horizontalCentered="1"/>
  <pageMargins left="0.70866141732283472" right="0.35433070866141736" top="0.74803149606299213" bottom="0.47244094488188981"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5C41-B2DD-40FA-8C17-8BD782BB3F95}">
  <sheetPr>
    <pageSetUpPr fitToPage="1"/>
  </sheetPr>
  <dimension ref="A1:AX154"/>
  <sheetViews>
    <sheetView tabSelected="1" view="pageBreakPreview" zoomScale="115" zoomScaleNormal="100" zoomScaleSheetLayoutView="115" workbookViewId="0">
      <selection activeCell="F4" sqref="F4:AD4"/>
    </sheetView>
  </sheetViews>
  <sheetFormatPr defaultColWidth="8.09765625" defaultRowHeight="13.2"/>
  <cols>
    <col min="1" max="30" width="4" style="44" customWidth="1"/>
    <col min="31" max="16384" width="8.09765625" style="36"/>
  </cols>
  <sheetData>
    <row r="1" spans="1:31" ht="18">
      <c r="A1" s="189" t="s">
        <v>33</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row>
    <row r="2" spans="1:31" ht="18">
      <c r="A2" s="190" t="s">
        <v>138</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row>
    <row r="3" spans="1:31" ht="15" thickBot="1">
      <c r="A3" s="191"/>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row>
    <row r="4" spans="1:31" ht="36" customHeight="1">
      <c r="A4" s="192" t="s">
        <v>34</v>
      </c>
      <c r="B4" s="193"/>
      <c r="C4" s="193"/>
      <c r="D4" s="193"/>
      <c r="E4" s="194"/>
      <c r="F4" s="195"/>
      <c r="G4" s="196"/>
      <c r="H4" s="196"/>
      <c r="I4" s="196"/>
      <c r="J4" s="197"/>
      <c r="K4" s="197"/>
      <c r="L4" s="197"/>
      <c r="M4" s="197"/>
      <c r="N4" s="197"/>
      <c r="O4" s="197"/>
      <c r="P4" s="197"/>
      <c r="Q4" s="197"/>
      <c r="R4" s="197"/>
      <c r="S4" s="197"/>
      <c r="T4" s="197"/>
      <c r="U4" s="197"/>
      <c r="V4" s="197"/>
      <c r="W4" s="197"/>
      <c r="X4" s="197"/>
      <c r="Y4" s="197"/>
      <c r="Z4" s="197"/>
      <c r="AA4" s="197"/>
      <c r="AB4" s="197"/>
      <c r="AC4" s="197"/>
      <c r="AD4" s="198"/>
      <c r="AE4" s="37"/>
    </row>
    <row r="5" spans="1:31" ht="36" customHeight="1" thickBot="1">
      <c r="A5" s="376" t="s">
        <v>222</v>
      </c>
      <c r="B5" s="210"/>
      <c r="C5" s="210"/>
      <c r="D5" s="210"/>
      <c r="E5" s="796"/>
      <c r="F5" s="417"/>
      <c r="G5" s="418"/>
      <c r="H5" s="418"/>
      <c r="I5" s="418"/>
      <c r="J5" s="419"/>
      <c r="K5" s="419"/>
      <c r="L5" s="419"/>
      <c r="M5" s="419"/>
      <c r="N5" s="419"/>
      <c r="O5" s="419"/>
      <c r="P5" s="419"/>
      <c r="Q5" s="419"/>
      <c r="R5" s="419"/>
      <c r="S5" s="419"/>
      <c r="T5" s="419"/>
      <c r="U5" s="419"/>
      <c r="V5" s="419"/>
      <c r="W5" s="419"/>
      <c r="X5" s="419"/>
      <c r="Y5" s="419"/>
      <c r="Z5" s="419"/>
      <c r="AA5" s="419"/>
      <c r="AB5" s="419"/>
      <c r="AC5" s="419"/>
      <c r="AD5" s="420"/>
      <c r="AE5" s="37"/>
    </row>
    <row r="6" spans="1:31" ht="14.4">
      <c r="A6" s="199" t="s">
        <v>35</v>
      </c>
      <c r="B6" s="200"/>
      <c r="C6" s="200"/>
      <c r="D6" s="200"/>
      <c r="E6" s="201"/>
      <c r="F6" s="207" t="s">
        <v>36</v>
      </c>
      <c r="G6" s="193"/>
      <c r="H6" s="193"/>
      <c r="I6" s="193"/>
      <c r="J6" s="193"/>
      <c r="K6" s="193"/>
      <c r="L6" s="193"/>
      <c r="M6" s="193"/>
      <c r="N6" s="193"/>
      <c r="O6" s="193"/>
      <c r="P6" s="193"/>
      <c r="Q6" s="193"/>
      <c r="R6" s="193"/>
      <c r="S6" s="193"/>
      <c r="T6" s="193"/>
      <c r="U6" s="193"/>
      <c r="V6" s="193"/>
      <c r="W6" s="193"/>
      <c r="X6" s="193"/>
      <c r="Y6" s="193"/>
      <c r="Z6" s="193"/>
      <c r="AA6" s="193"/>
      <c r="AB6" s="193"/>
      <c r="AC6" s="193"/>
      <c r="AD6" s="208"/>
    </row>
    <row r="7" spans="1:31" ht="14.4">
      <c r="A7" s="202"/>
      <c r="B7" s="203"/>
      <c r="C7" s="203"/>
      <c r="D7" s="203"/>
      <c r="E7" s="204"/>
      <c r="F7" s="209" t="s">
        <v>37</v>
      </c>
      <c r="G7" s="210"/>
      <c r="H7" s="210"/>
      <c r="I7" s="210"/>
      <c r="J7" s="211"/>
      <c r="K7" s="209" t="s">
        <v>38</v>
      </c>
      <c r="L7" s="210"/>
      <c r="M7" s="210"/>
      <c r="N7" s="210"/>
      <c r="O7" s="210"/>
      <c r="P7" s="210"/>
      <c r="Q7" s="210"/>
      <c r="R7" s="210"/>
      <c r="S7" s="210"/>
      <c r="T7" s="211"/>
      <c r="U7" s="209" t="s">
        <v>39</v>
      </c>
      <c r="V7" s="210"/>
      <c r="W7" s="210"/>
      <c r="X7" s="210"/>
      <c r="Y7" s="210"/>
      <c r="Z7" s="210"/>
      <c r="AA7" s="210"/>
      <c r="AB7" s="210"/>
      <c r="AC7" s="210"/>
      <c r="AD7" s="212"/>
    </row>
    <row r="8" spans="1:31" ht="36" customHeight="1">
      <c r="A8" s="202"/>
      <c r="B8" s="203"/>
      <c r="C8" s="203"/>
      <c r="D8" s="203"/>
      <c r="E8" s="204"/>
      <c r="F8" s="213"/>
      <c r="G8" s="214"/>
      <c r="H8" s="214"/>
      <c r="I8" s="214"/>
      <c r="J8" s="215"/>
      <c r="K8" s="216">
        <v>0</v>
      </c>
      <c r="L8" s="217"/>
      <c r="M8" s="217"/>
      <c r="N8" s="217"/>
      <c r="O8" s="217"/>
      <c r="P8" s="217"/>
      <c r="Q8" s="217"/>
      <c r="R8" s="217"/>
      <c r="S8" s="217"/>
      <c r="T8" s="218"/>
      <c r="U8" s="219"/>
      <c r="V8" s="220"/>
      <c r="W8" s="220"/>
      <c r="X8" s="220"/>
      <c r="Y8" s="220"/>
      <c r="Z8" s="220"/>
      <c r="AA8" s="220"/>
      <c r="AB8" s="220"/>
      <c r="AC8" s="220"/>
      <c r="AD8" s="221"/>
      <c r="AE8" s="37"/>
    </row>
    <row r="9" spans="1:31" ht="14.4">
      <c r="A9" s="202"/>
      <c r="B9" s="203"/>
      <c r="C9" s="203"/>
      <c r="D9" s="203"/>
      <c r="E9" s="204"/>
      <c r="F9" s="209" t="s">
        <v>40</v>
      </c>
      <c r="G9" s="210"/>
      <c r="H9" s="210"/>
      <c r="I9" s="210"/>
      <c r="J9" s="211"/>
      <c r="K9" s="209" t="s">
        <v>41</v>
      </c>
      <c r="L9" s="210"/>
      <c r="M9" s="210"/>
      <c r="N9" s="210"/>
      <c r="O9" s="211"/>
      <c r="P9" s="209" t="s">
        <v>42</v>
      </c>
      <c r="Q9" s="210"/>
      <c r="R9" s="210"/>
      <c r="S9" s="210"/>
      <c r="T9" s="211"/>
      <c r="U9" s="222"/>
      <c r="V9" s="223"/>
      <c r="W9" s="223"/>
      <c r="X9" s="223"/>
      <c r="Y9" s="223"/>
      <c r="Z9" s="223"/>
      <c r="AA9" s="223"/>
      <c r="AB9" s="223"/>
      <c r="AC9" s="223"/>
      <c r="AD9" s="224"/>
      <c r="AE9" s="37"/>
    </row>
    <row r="10" spans="1:31" ht="36" customHeight="1">
      <c r="A10" s="202"/>
      <c r="B10" s="203"/>
      <c r="C10" s="203"/>
      <c r="D10" s="203"/>
      <c r="E10" s="204"/>
      <c r="F10" s="213" t="s">
        <v>110</v>
      </c>
      <c r="G10" s="214"/>
      <c r="H10" s="214"/>
      <c r="I10" s="214"/>
      <c r="J10" s="215"/>
      <c r="K10" s="213"/>
      <c r="L10" s="214"/>
      <c r="M10" s="214"/>
      <c r="N10" s="214"/>
      <c r="O10" s="215"/>
      <c r="P10" s="236" t="s">
        <v>110</v>
      </c>
      <c r="Q10" s="237"/>
      <c r="R10" s="237"/>
      <c r="S10" s="237"/>
      <c r="T10" s="238"/>
      <c r="U10" s="225"/>
      <c r="V10" s="226"/>
      <c r="W10" s="226"/>
      <c r="X10" s="226"/>
      <c r="Y10" s="226"/>
      <c r="Z10" s="226"/>
      <c r="AA10" s="226"/>
      <c r="AB10" s="226"/>
      <c r="AC10" s="226"/>
      <c r="AD10" s="227"/>
      <c r="AE10" s="37"/>
    </row>
    <row r="11" spans="1:31" ht="14.4">
      <c r="A11" s="202"/>
      <c r="B11" s="203"/>
      <c r="C11" s="203"/>
      <c r="D11" s="203"/>
      <c r="E11" s="204"/>
      <c r="F11" s="239" t="s">
        <v>43</v>
      </c>
      <c r="G11" s="240"/>
      <c r="H11" s="240"/>
      <c r="I11" s="240"/>
      <c r="J11" s="241"/>
      <c r="K11" s="240" t="s">
        <v>97</v>
      </c>
      <c r="L11" s="240"/>
      <c r="M11" s="240"/>
      <c r="N11" s="240"/>
      <c r="O11" s="240"/>
      <c r="P11" s="240"/>
      <c r="Q11" s="240"/>
      <c r="R11" s="240"/>
      <c r="S11" s="240"/>
      <c r="T11" s="240"/>
      <c r="U11" s="240"/>
      <c r="V11" s="240"/>
      <c r="W11" s="240"/>
      <c r="X11" s="240"/>
      <c r="Y11" s="240"/>
      <c r="Z11" s="240"/>
      <c r="AA11" s="240"/>
      <c r="AB11" s="240"/>
      <c r="AC11" s="240"/>
      <c r="AD11" s="242"/>
    </row>
    <row r="12" spans="1:31" ht="36" customHeight="1" thickBot="1">
      <c r="A12" s="202"/>
      <c r="B12" s="203"/>
      <c r="C12" s="203"/>
      <c r="D12" s="203"/>
      <c r="E12" s="204"/>
      <c r="F12" s="228"/>
      <c r="G12" s="229"/>
      <c r="H12" s="229"/>
      <c r="I12" s="229"/>
      <c r="J12" s="229"/>
      <c r="K12" s="230"/>
      <c r="L12" s="231"/>
      <c r="M12" s="231"/>
      <c r="N12" s="231"/>
      <c r="O12" s="231"/>
      <c r="P12" s="231"/>
      <c r="Q12" s="231"/>
      <c r="R12" s="231"/>
      <c r="S12" s="231"/>
      <c r="T12" s="231"/>
      <c r="U12" s="231"/>
      <c r="V12" s="231"/>
      <c r="W12" s="231"/>
      <c r="X12" s="231"/>
      <c r="Y12" s="231"/>
      <c r="Z12" s="231"/>
      <c r="AA12" s="231"/>
      <c r="AB12" s="231"/>
      <c r="AC12" s="231"/>
      <c r="AD12" s="232"/>
    </row>
    <row r="13" spans="1:31" ht="14.4">
      <c r="A13" s="202"/>
      <c r="B13" s="203"/>
      <c r="C13" s="203"/>
      <c r="D13" s="203"/>
      <c r="E13" s="204"/>
      <c r="F13" s="233" t="s">
        <v>44</v>
      </c>
      <c r="G13" s="234"/>
      <c r="H13" s="234"/>
      <c r="I13" s="234"/>
      <c r="J13" s="234"/>
      <c r="K13" s="234"/>
      <c r="L13" s="234"/>
      <c r="M13" s="234"/>
      <c r="N13" s="234"/>
      <c r="O13" s="234"/>
      <c r="P13" s="234"/>
      <c r="Q13" s="234"/>
      <c r="R13" s="234"/>
      <c r="S13" s="234"/>
      <c r="T13" s="234"/>
      <c r="U13" s="234"/>
      <c r="V13" s="234"/>
      <c r="W13" s="234"/>
      <c r="X13" s="234"/>
      <c r="Y13" s="234"/>
      <c r="Z13" s="234"/>
      <c r="AA13" s="234"/>
      <c r="AB13" s="234"/>
      <c r="AC13" s="234"/>
      <c r="AD13" s="235"/>
    </row>
    <row r="14" spans="1:31" ht="14.4">
      <c r="A14" s="202"/>
      <c r="B14" s="203"/>
      <c r="C14" s="203"/>
      <c r="D14" s="203"/>
      <c r="E14" s="204"/>
      <c r="F14" s="209" t="s">
        <v>37</v>
      </c>
      <c r="G14" s="210"/>
      <c r="H14" s="210"/>
      <c r="I14" s="210"/>
      <c r="J14" s="211"/>
      <c r="K14" s="209" t="s">
        <v>38</v>
      </c>
      <c r="L14" s="210"/>
      <c r="M14" s="210"/>
      <c r="N14" s="210"/>
      <c r="O14" s="210"/>
      <c r="P14" s="210"/>
      <c r="Q14" s="210"/>
      <c r="R14" s="210"/>
      <c r="S14" s="210"/>
      <c r="T14" s="211"/>
      <c r="U14" s="209" t="s">
        <v>39</v>
      </c>
      <c r="V14" s="210"/>
      <c r="W14" s="210"/>
      <c r="X14" s="210"/>
      <c r="Y14" s="210"/>
      <c r="Z14" s="210"/>
      <c r="AA14" s="210"/>
      <c r="AB14" s="210"/>
      <c r="AC14" s="210"/>
      <c r="AD14" s="212"/>
    </row>
    <row r="15" spans="1:31" ht="36" customHeight="1">
      <c r="A15" s="202"/>
      <c r="B15" s="203"/>
      <c r="C15" s="203"/>
      <c r="D15" s="203"/>
      <c r="E15" s="204"/>
      <c r="F15" s="213" t="s">
        <v>110</v>
      </c>
      <c r="G15" s="214"/>
      <c r="H15" s="214"/>
      <c r="I15" s="214"/>
      <c r="J15" s="215"/>
      <c r="K15" s="213" t="s">
        <v>110</v>
      </c>
      <c r="L15" s="214"/>
      <c r="M15" s="214"/>
      <c r="N15" s="214"/>
      <c r="O15" s="214"/>
      <c r="P15" s="214"/>
      <c r="Q15" s="214"/>
      <c r="R15" s="214"/>
      <c r="S15" s="214"/>
      <c r="T15" s="215"/>
      <c r="U15" s="219"/>
      <c r="V15" s="220"/>
      <c r="W15" s="220"/>
      <c r="X15" s="220"/>
      <c r="Y15" s="220"/>
      <c r="Z15" s="220"/>
      <c r="AA15" s="220"/>
      <c r="AB15" s="220"/>
      <c r="AC15" s="220"/>
      <c r="AD15" s="221"/>
      <c r="AE15" s="37"/>
    </row>
    <row r="16" spans="1:31" ht="14.4">
      <c r="A16" s="202"/>
      <c r="B16" s="203"/>
      <c r="C16" s="203"/>
      <c r="D16" s="203"/>
      <c r="E16" s="204"/>
      <c r="F16" s="209" t="s">
        <v>40</v>
      </c>
      <c r="G16" s="210"/>
      <c r="H16" s="210"/>
      <c r="I16" s="210"/>
      <c r="J16" s="211"/>
      <c r="K16" s="209" t="s">
        <v>41</v>
      </c>
      <c r="L16" s="210"/>
      <c r="M16" s="210"/>
      <c r="N16" s="210"/>
      <c r="O16" s="211"/>
      <c r="P16" s="209" t="s">
        <v>42</v>
      </c>
      <c r="Q16" s="210"/>
      <c r="R16" s="210"/>
      <c r="S16" s="210"/>
      <c r="T16" s="211"/>
      <c r="U16" s="222"/>
      <c r="V16" s="223"/>
      <c r="W16" s="223"/>
      <c r="X16" s="223"/>
      <c r="Y16" s="223"/>
      <c r="Z16" s="223"/>
      <c r="AA16" s="223"/>
      <c r="AB16" s="223"/>
      <c r="AC16" s="223"/>
      <c r="AD16" s="224"/>
      <c r="AE16" s="37"/>
    </row>
    <row r="17" spans="1:31" ht="36" customHeight="1">
      <c r="A17" s="202"/>
      <c r="B17" s="203"/>
      <c r="C17" s="203"/>
      <c r="D17" s="203"/>
      <c r="E17" s="204"/>
      <c r="F17" s="213" t="s">
        <v>110</v>
      </c>
      <c r="G17" s="214"/>
      <c r="H17" s="214"/>
      <c r="I17" s="214"/>
      <c r="J17" s="215"/>
      <c r="K17" s="213"/>
      <c r="L17" s="214"/>
      <c r="M17" s="214"/>
      <c r="N17" s="214"/>
      <c r="O17" s="215"/>
      <c r="P17" s="236" t="s">
        <v>110</v>
      </c>
      <c r="Q17" s="237"/>
      <c r="R17" s="237"/>
      <c r="S17" s="237"/>
      <c r="T17" s="238"/>
      <c r="U17" s="225"/>
      <c r="V17" s="226"/>
      <c r="W17" s="226"/>
      <c r="X17" s="226"/>
      <c r="Y17" s="226"/>
      <c r="Z17" s="226"/>
      <c r="AA17" s="226"/>
      <c r="AB17" s="226"/>
      <c r="AC17" s="226"/>
      <c r="AD17" s="227"/>
      <c r="AE17" s="37"/>
    </row>
    <row r="18" spans="1:31" ht="14.4">
      <c r="A18" s="202"/>
      <c r="B18" s="203"/>
      <c r="C18" s="203"/>
      <c r="D18" s="203"/>
      <c r="E18" s="204"/>
      <c r="F18" s="239" t="s">
        <v>43</v>
      </c>
      <c r="G18" s="240"/>
      <c r="H18" s="240"/>
      <c r="I18" s="240"/>
      <c r="J18" s="241"/>
      <c r="K18" s="240" t="s">
        <v>97</v>
      </c>
      <c r="L18" s="240"/>
      <c r="M18" s="240"/>
      <c r="N18" s="240"/>
      <c r="O18" s="240"/>
      <c r="P18" s="240"/>
      <c r="Q18" s="240"/>
      <c r="R18" s="240"/>
      <c r="S18" s="240"/>
      <c r="T18" s="240"/>
      <c r="U18" s="240"/>
      <c r="V18" s="240"/>
      <c r="W18" s="240"/>
      <c r="X18" s="240"/>
      <c r="Y18" s="240"/>
      <c r="Z18" s="240"/>
      <c r="AA18" s="240"/>
      <c r="AB18" s="240"/>
      <c r="AC18" s="240"/>
      <c r="AD18" s="242"/>
    </row>
    <row r="19" spans="1:31" ht="36" customHeight="1" thickBot="1">
      <c r="A19" s="205"/>
      <c r="B19" s="191"/>
      <c r="C19" s="191"/>
      <c r="D19" s="191"/>
      <c r="E19" s="206"/>
      <c r="F19" s="228"/>
      <c r="G19" s="229"/>
      <c r="H19" s="229"/>
      <c r="I19" s="229"/>
      <c r="J19" s="229"/>
      <c r="K19" s="228"/>
      <c r="L19" s="229"/>
      <c r="M19" s="229"/>
      <c r="N19" s="229"/>
      <c r="O19" s="229"/>
      <c r="P19" s="229"/>
      <c r="Q19" s="229"/>
      <c r="R19" s="229"/>
      <c r="S19" s="229"/>
      <c r="T19" s="229"/>
      <c r="U19" s="229"/>
      <c r="V19" s="229"/>
      <c r="W19" s="229"/>
      <c r="X19" s="229"/>
      <c r="Y19" s="229"/>
      <c r="Z19" s="229"/>
      <c r="AA19" s="229"/>
      <c r="AB19" s="229"/>
      <c r="AC19" s="229"/>
      <c r="AD19" s="280"/>
    </row>
    <row r="20" spans="1:31" ht="14.4">
      <c r="A20" s="267" t="s">
        <v>45</v>
      </c>
      <c r="B20" s="268"/>
      <c r="C20" s="268"/>
      <c r="D20" s="268"/>
      <c r="E20" s="201"/>
      <c r="F20" s="460" t="s">
        <v>88</v>
      </c>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2"/>
    </row>
    <row r="21" spans="1:31" ht="36" customHeight="1">
      <c r="A21" s="202"/>
      <c r="B21" s="203"/>
      <c r="C21" s="203"/>
      <c r="D21" s="203"/>
      <c r="E21" s="204"/>
      <c r="F21" s="252" t="s">
        <v>46</v>
      </c>
      <c r="G21" s="253"/>
      <c r="H21" s="253"/>
      <c r="I21" s="253"/>
      <c r="J21" s="254"/>
      <c r="K21" s="272"/>
      <c r="L21" s="273"/>
      <c r="M21" s="273"/>
      <c r="N21" s="273"/>
      <c r="O21" s="463"/>
      <c r="P21" s="463"/>
      <c r="Q21" s="463"/>
      <c r="R21" s="463"/>
      <c r="S21" s="463"/>
      <c r="T21" s="463"/>
      <c r="U21" s="463"/>
      <c r="V21" s="463"/>
      <c r="W21" s="463"/>
      <c r="X21" s="463"/>
      <c r="Y21" s="463"/>
      <c r="Z21" s="463"/>
      <c r="AA21" s="463"/>
      <c r="AB21" s="463"/>
      <c r="AC21" s="463"/>
      <c r="AD21" s="464"/>
    </row>
    <row r="22" spans="1:31" ht="36" customHeight="1">
      <c r="A22" s="202"/>
      <c r="B22" s="203"/>
      <c r="C22" s="203"/>
      <c r="D22" s="203"/>
      <c r="E22" s="204"/>
      <c r="F22" s="269"/>
      <c r="G22" s="270"/>
      <c r="H22" s="270"/>
      <c r="I22" s="270"/>
      <c r="J22" s="271"/>
      <c r="K22" s="272"/>
      <c r="L22" s="273"/>
      <c r="M22" s="273"/>
      <c r="N22" s="273"/>
      <c r="O22" s="274"/>
      <c r="P22" s="274"/>
      <c r="Q22" s="274"/>
      <c r="R22" s="274"/>
      <c r="S22" s="274"/>
      <c r="T22" s="274"/>
      <c r="U22" s="274"/>
      <c r="V22" s="274"/>
      <c r="W22" s="274"/>
      <c r="X22" s="274"/>
      <c r="Y22" s="274"/>
      <c r="Z22" s="274"/>
      <c r="AA22" s="274"/>
      <c r="AB22" s="274"/>
      <c r="AC22" s="274"/>
      <c r="AD22" s="275"/>
    </row>
    <row r="23" spans="1:31" ht="36" customHeight="1">
      <c r="A23" s="202"/>
      <c r="B23" s="203"/>
      <c r="C23" s="203"/>
      <c r="D23" s="203"/>
      <c r="E23" s="204"/>
      <c r="F23" s="252" t="s">
        <v>47</v>
      </c>
      <c r="G23" s="253"/>
      <c r="H23" s="253"/>
      <c r="I23" s="253"/>
      <c r="J23" s="254"/>
      <c r="K23" s="411"/>
      <c r="L23" s="412"/>
      <c r="M23" s="412"/>
      <c r="N23" s="412"/>
      <c r="O23" s="412"/>
      <c r="P23" s="412"/>
      <c r="Q23" s="412"/>
      <c r="R23" s="412"/>
      <c r="S23" s="412"/>
      <c r="T23" s="412"/>
      <c r="U23" s="412"/>
      <c r="V23" s="412"/>
      <c r="W23" s="412"/>
      <c r="X23" s="412"/>
      <c r="Y23" s="412"/>
      <c r="Z23" s="412"/>
      <c r="AA23" s="412"/>
      <c r="AB23" s="412"/>
      <c r="AC23" s="412"/>
      <c r="AD23" s="413"/>
    </row>
    <row r="24" spans="1:31" ht="36" customHeight="1" thickBot="1">
      <c r="A24" s="259"/>
      <c r="B24" s="260"/>
      <c r="C24" s="260"/>
      <c r="D24" s="260"/>
      <c r="E24" s="261"/>
      <c r="F24" s="255"/>
      <c r="G24" s="256"/>
      <c r="H24" s="256"/>
      <c r="I24" s="256"/>
      <c r="J24" s="257"/>
      <c r="K24" s="276"/>
      <c r="L24" s="277"/>
      <c r="M24" s="277"/>
      <c r="N24" s="277"/>
      <c r="O24" s="278"/>
      <c r="P24" s="278"/>
      <c r="Q24" s="278"/>
      <c r="R24" s="278"/>
      <c r="S24" s="278"/>
      <c r="T24" s="278"/>
      <c r="U24" s="278"/>
      <c r="V24" s="278"/>
      <c r="W24" s="278"/>
      <c r="X24" s="278"/>
      <c r="Y24" s="278"/>
      <c r="Z24" s="278"/>
      <c r="AA24" s="278"/>
      <c r="AB24" s="278"/>
      <c r="AC24" s="278"/>
      <c r="AD24" s="279"/>
    </row>
    <row r="25" spans="1:31" ht="14.4">
      <c r="A25" s="199" t="s">
        <v>48</v>
      </c>
      <c r="B25" s="200"/>
      <c r="C25" s="200"/>
      <c r="D25" s="200"/>
      <c r="E25" s="258"/>
      <c r="F25" s="265" t="s">
        <v>49</v>
      </c>
      <c r="G25" s="200"/>
      <c r="H25" s="200"/>
      <c r="I25" s="200"/>
      <c r="J25" s="201"/>
      <c r="K25" s="281" t="s">
        <v>167</v>
      </c>
      <c r="L25" s="282"/>
      <c r="M25" s="207" t="s">
        <v>50</v>
      </c>
      <c r="N25" s="193"/>
      <c r="O25" s="193"/>
      <c r="P25" s="193"/>
      <c r="Q25" s="193"/>
      <c r="R25" s="193"/>
      <c r="S25" s="193"/>
      <c r="T25" s="193"/>
      <c r="U25" s="193"/>
      <c r="V25" s="193"/>
      <c r="W25" s="193"/>
      <c r="X25" s="193"/>
      <c r="Y25" s="193"/>
      <c r="Z25" s="193"/>
      <c r="AA25" s="193"/>
      <c r="AB25" s="193"/>
      <c r="AC25" s="193"/>
      <c r="AD25" s="208"/>
    </row>
    <row r="26" spans="1:31" ht="18.75" customHeight="1">
      <c r="A26" s="259"/>
      <c r="B26" s="260"/>
      <c r="C26" s="260"/>
      <c r="D26" s="260"/>
      <c r="E26" s="261"/>
      <c r="F26" s="233"/>
      <c r="G26" s="234"/>
      <c r="H26" s="234"/>
      <c r="I26" s="234"/>
      <c r="J26" s="266"/>
      <c r="K26" s="283"/>
      <c r="L26" s="284"/>
      <c r="M26" s="209" t="s">
        <v>37</v>
      </c>
      <c r="N26" s="210"/>
      <c r="O26" s="210"/>
      <c r="P26" s="210"/>
      <c r="Q26" s="211"/>
      <c r="R26" s="209" t="s">
        <v>81</v>
      </c>
      <c r="S26" s="210"/>
      <c r="T26" s="210"/>
      <c r="U26" s="210"/>
      <c r="V26" s="211"/>
      <c r="W26" s="209" t="s">
        <v>82</v>
      </c>
      <c r="X26" s="210"/>
      <c r="Y26" s="210"/>
      <c r="Z26" s="211"/>
      <c r="AA26" s="209" t="s">
        <v>83</v>
      </c>
      <c r="AB26" s="210"/>
      <c r="AC26" s="210"/>
      <c r="AD26" s="212"/>
    </row>
    <row r="27" spans="1:31" ht="18.45" customHeight="1">
      <c r="A27" s="259"/>
      <c r="B27" s="260"/>
      <c r="C27" s="260"/>
      <c r="D27" s="260"/>
      <c r="E27" s="261"/>
      <c r="F27" s="141"/>
      <c r="G27" s="142"/>
      <c r="H27" s="142"/>
      <c r="I27" s="142"/>
      <c r="J27" s="143"/>
      <c r="K27" s="141"/>
      <c r="L27" s="143"/>
      <c r="M27" s="141" t="s">
        <v>51</v>
      </c>
      <c r="N27" s="142"/>
      <c r="O27" s="142"/>
      <c r="P27" s="142"/>
      <c r="Q27" s="143"/>
      <c r="R27" s="150"/>
      <c r="S27" s="151"/>
      <c r="T27" s="151"/>
      <c r="U27" s="151"/>
      <c r="V27" s="152"/>
      <c r="W27" s="159"/>
      <c r="X27" s="160"/>
      <c r="Y27" s="160"/>
      <c r="Z27" s="161"/>
      <c r="AA27" s="141"/>
      <c r="AB27" s="142"/>
      <c r="AC27" s="142"/>
      <c r="AD27" s="243"/>
    </row>
    <row r="28" spans="1:31" ht="18.45" customHeight="1">
      <c r="A28" s="259"/>
      <c r="B28" s="260"/>
      <c r="C28" s="260"/>
      <c r="D28" s="260"/>
      <c r="E28" s="261"/>
      <c r="F28" s="144"/>
      <c r="G28" s="145"/>
      <c r="H28" s="145"/>
      <c r="I28" s="145"/>
      <c r="J28" s="146"/>
      <c r="K28" s="144"/>
      <c r="L28" s="146"/>
      <c r="M28" s="144"/>
      <c r="N28" s="145"/>
      <c r="O28" s="145"/>
      <c r="P28" s="145"/>
      <c r="Q28" s="146"/>
      <c r="R28" s="153"/>
      <c r="S28" s="154"/>
      <c r="T28" s="154"/>
      <c r="U28" s="154"/>
      <c r="V28" s="155"/>
      <c r="W28" s="162"/>
      <c r="X28" s="163"/>
      <c r="Y28" s="163"/>
      <c r="Z28" s="164"/>
      <c r="AA28" s="144"/>
      <c r="AB28" s="145"/>
      <c r="AC28" s="145"/>
      <c r="AD28" s="244"/>
    </row>
    <row r="29" spans="1:31" ht="18.45" customHeight="1">
      <c r="A29" s="259"/>
      <c r="B29" s="260"/>
      <c r="C29" s="260"/>
      <c r="D29" s="260"/>
      <c r="E29" s="261"/>
      <c r="F29" s="141"/>
      <c r="G29" s="142"/>
      <c r="H29" s="142"/>
      <c r="I29" s="142"/>
      <c r="J29" s="143"/>
      <c r="K29" s="141"/>
      <c r="L29" s="143"/>
      <c r="M29" s="141"/>
      <c r="N29" s="142"/>
      <c r="O29" s="142"/>
      <c r="P29" s="142"/>
      <c r="Q29" s="143"/>
      <c r="R29" s="150"/>
      <c r="S29" s="151"/>
      <c r="T29" s="151"/>
      <c r="U29" s="151"/>
      <c r="V29" s="152"/>
      <c r="W29" s="159"/>
      <c r="X29" s="160"/>
      <c r="Y29" s="160"/>
      <c r="Z29" s="161"/>
      <c r="AA29" s="141"/>
      <c r="AB29" s="142"/>
      <c r="AC29" s="142"/>
      <c r="AD29" s="243"/>
    </row>
    <row r="30" spans="1:31" ht="18.45" customHeight="1">
      <c r="A30" s="259"/>
      <c r="B30" s="260"/>
      <c r="C30" s="260"/>
      <c r="D30" s="260"/>
      <c r="E30" s="261"/>
      <c r="F30" s="144"/>
      <c r="G30" s="145"/>
      <c r="H30" s="145"/>
      <c r="I30" s="145"/>
      <c r="J30" s="146"/>
      <c r="K30" s="144"/>
      <c r="L30" s="146"/>
      <c r="M30" s="144"/>
      <c r="N30" s="145"/>
      <c r="O30" s="145"/>
      <c r="P30" s="145"/>
      <c r="Q30" s="146"/>
      <c r="R30" s="153"/>
      <c r="S30" s="154"/>
      <c r="T30" s="154"/>
      <c r="U30" s="154"/>
      <c r="V30" s="155"/>
      <c r="W30" s="162"/>
      <c r="X30" s="163"/>
      <c r="Y30" s="163"/>
      <c r="Z30" s="164"/>
      <c r="AA30" s="144"/>
      <c r="AB30" s="145"/>
      <c r="AC30" s="145"/>
      <c r="AD30" s="244"/>
    </row>
    <row r="31" spans="1:31" ht="18.45" customHeight="1">
      <c r="A31" s="259"/>
      <c r="B31" s="260"/>
      <c r="C31" s="260"/>
      <c r="D31" s="260"/>
      <c r="E31" s="261"/>
      <c r="F31" s="141"/>
      <c r="G31" s="142"/>
      <c r="H31" s="142"/>
      <c r="I31" s="142"/>
      <c r="J31" s="143"/>
      <c r="K31" s="141"/>
      <c r="L31" s="143"/>
      <c r="M31" s="141"/>
      <c r="N31" s="142"/>
      <c r="O31" s="142"/>
      <c r="P31" s="142"/>
      <c r="Q31" s="143"/>
      <c r="R31" s="150"/>
      <c r="S31" s="151"/>
      <c r="T31" s="151"/>
      <c r="U31" s="151"/>
      <c r="V31" s="152"/>
      <c r="W31" s="159"/>
      <c r="X31" s="160"/>
      <c r="Y31" s="160"/>
      <c r="Z31" s="161"/>
      <c r="AA31" s="141"/>
      <c r="AB31" s="142"/>
      <c r="AC31" s="142"/>
      <c r="AD31" s="243"/>
    </row>
    <row r="32" spans="1:31" ht="18.45" customHeight="1" thickBot="1">
      <c r="A32" s="262"/>
      <c r="B32" s="263"/>
      <c r="C32" s="263"/>
      <c r="D32" s="263"/>
      <c r="E32" s="264"/>
      <c r="F32" s="147"/>
      <c r="G32" s="148"/>
      <c r="H32" s="148"/>
      <c r="I32" s="148"/>
      <c r="J32" s="149"/>
      <c r="K32" s="147"/>
      <c r="L32" s="149"/>
      <c r="M32" s="147"/>
      <c r="N32" s="148"/>
      <c r="O32" s="148"/>
      <c r="P32" s="148"/>
      <c r="Q32" s="149"/>
      <c r="R32" s="156"/>
      <c r="S32" s="157"/>
      <c r="T32" s="157"/>
      <c r="U32" s="157"/>
      <c r="V32" s="158"/>
      <c r="W32" s="165"/>
      <c r="X32" s="166"/>
      <c r="Y32" s="166"/>
      <c r="Z32" s="167"/>
      <c r="AA32" s="147"/>
      <c r="AB32" s="148"/>
      <c r="AC32" s="148"/>
      <c r="AD32" s="245"/>
    </row>
    <row r="33" spans="1:40" ht="24" customHeight="1" thickBot="1">
      <c r="A33" s="400" t="s">
        <v>52</v>
      </c>
      <c r="B33" s="401"/>
      <c r="C33" s="401"/>
      <c r="D33" s="401"/>
      <c r="E33" s="402"/>
      <c r="F33" s="402"/>
      <c r="G33" s="402"/>
      <c r="H33" s="402"/>
      <c r="I33" s="402"/>
      <c r="J33" s="402"/>
      <c r="K33" s="402"/>
      <c r="L33" s="402"/>
      <c r="M33" s="402"/>
      <c r="N33" s="402"/>
      <c r="O33" s="402"/>
      <c r="P33" s="402"/>
      <c r="Q33" s="402"/>
      <c r="R33" s="402"/>
      <c r="S33" s="402"/>
      <c r="T33" s="402"/>
      <c r="U33" s="402"/>
      <c r="V33" s="402"/>
      <c r="W33" s="402"/>
      <c r="X33" s="402"/>
      <c r="Y33" s="402"/>
      <c r="Z33" s="402"/>
      <c r="AA33" s="402"/>
      <c r="AB33" s="402"/>
      <c r="AC33" s="402"/>
      <c r="AD33" s="403"/>
    </row>
    <row r="34" spans="1:40" ht="18" customHeight="1">
      <c r="A34" s="404" t="s">
        <v>217</v>
      </c>
      <c r="B34" s="405"/>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6"/>
    </row>
    <row r="35" spans="1:40" ht="155.25" customHeight="1">
      <c r="A35" s="407" t="s">
        <v>53</v>
      </c>
      <c r="B35" s="408"/>
      <c r="C35" s="408"/>
      <c r="D35" s="408"/>
      <c r="E35" s="409"/>
      <c r="F35" s="409"/>
      <c r="G35" s="409"/>
      <c r="H35" s="409"/>
      <c r="I35" s="409"/>
      <c r="J35" s="409"/>
      <c r="K35" s="409"/>
      <c r="L35" s="409"/>
      <c r="M35" s="409"/>
      <c r="N35" s="409"/>
      <c r="O35" s="409"/>
      <c r="P35" s="409"/>
      <c r="Q35" s="409"/>
      <c r="R35" s="409"/>
      <c r="S35" s="409"/>
      <c r="T35" s="409"/>
      <c r="U35" s="409"/>
      <c r="V35" s="409"/>
      <c r="W35" s="409"/>
      <c r="X35" s="409"/>
      <c r="Y35" s="409"/>
      <c r="Z35" s="409"/>
      <c r="AA35" s="409"/>
      <c r="AB35" s="409"/>
      <c r="AC35" s="409"/>
      <c r="AD35" s="410"/>
    </row>
    <row r="36" spans="1:40" ht="18" customHeight="1">
      <c r="A36" s="79" t="s">
        <v>54</v>
      </c>
      <c r="B36" s="77"/>
      <c r="C36" s="80" t="s">
        <v>148</v>
      </c>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8"/>
      <c r="AE36" s="333" t="s">
        <v>55</v>
      </c>
      <c r="AF36" s="333"/>
      <c r="AG36" s="333"/>
      <c r="AH36" s="333"/>
      <c r="AI36" s="38"/>
      <c r="AJ36" s="38"/>
      <c r="AK36" s="38"/>
      <c r="AL36" s="38"/>
      <c r="AM36" s="38"/>
      <c r="AN36" s="38"/>
    </row>
    <row r="37" spans="1:40" ht="122.25" customHeight="1">
      <c r="A37" s="414" t="s">
        <v>208</v>
      </c>
      <c r="B37" s="506"/>
      <c r="C37" s="506"/>
      <c r="D37" s="506"/>
      <c r="E37" s="506"/>
      <c r="F37" s="506"/>
      <c r="G37" s="506"/>
      <c r="H37" s="506"/>
      <c r="I37" s="506"/>
      <c r="J37" s="506"/>
      <c r="K37" s="506"/>
      <c r="L37" s="506"/>
      <c r="M37" s="506"/>
      <c r="N37" s="506"/>
      <c r="O37" s="506"/>
      <c r="P37" s="506"/>
      <c r="Q37" s="506"/>
      <c r="R37" s="506"/>
      <c r="S37" s="506"/>
      <c r="T37" s="506"/>
      <c r="U37" s="506"/>
      <c r="V37" s="506"/>
      <c r="W37" s="506"/>
      <c r="X37" s="506"/>
      <c r="Y37" s="506"/>
      <c r="Z37" s="506"/>
      <c r="AA37" s="506"/>
      <c r="AB37" s="506"/>
      <c r="AC37" s="506"/>
      <c r="AD37" s="507"/>
      <c r="AE37" s="333"/>
      <c r="AF37" s="333"/>
      <c r="AG37" s="333"/>
      <c r="AH37" s="333"/>
      <c r="AI37" s="38"/>
      <c r="AJ37" s="38"/>
      <c r="AK37" s="38"/>
      <c r="AL37" s="38"/>
      <c r="AM37" s="38"/>
      <c r="AN37" s="38"/>
    </row>
    <row r="38" spans="1:40" ht="180" customHeight="1">
      <c r="A38" s="471"/>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3"/>
      <c r="AE38" s="39"/>
      <c r="AF38" s="39"/>
      <c r="AG38" s="39"/>
      <c r="AH38" s="39"/>
      <c r="AI38" s="39"/>
      <c r="AJ38" s="39"/>
      <c r="AK38" s="39"/>
      <c r="AL38" s="39"/>
      <c r="AM38" s="39"/>
      <c r="AN38" s="39"/>
    </row>
    <row r="39" spans="1:40" ht="98.25" customHeight="1">
      <c r="A39" s="414" t="s">
        <v>209</v>
      </c>
      <c r="B39" s="506"/>
      <c r="C39" s="506"/>
      <c r="D39" s="506"/>
      <c r="E39" s="506"/>
      <c r="F39" s="506"/>
      <c r="G39" s="506"/>
      <c r="H39" s="506"/>
      <c r="I39" s="506"/>
      <c r="J39" s="506"/>
      <c r="K39" s="506"/>
      <c r="L39" s="506"/>
      <c r="M39" s="506"/>
      <c r="N39" s="506"/>
      <c r="O39" s="506"/>
      <c r="P39" s="506"/>
      <c r="Q39" s="506"/>
      <c r="R39" s="506"/>
      <c r="S39" s="506"/>
      <c r="T39" s="506"/>
      <c r="U39" s="506"/>
      <c r="V39" s="506"/>
      <c r="W39" s="506"/>
      <c r="X39" s="506"/>
      <c r="Y39" s="506"/>
      <c r="Z39" s="506"/>
      <c r="AA39" s="506"/>
      <c r="AB39" s="506"/>
      <c r="AC39" s="506"/>
      <c r="AD39" s="507"/>
      <c r="AE39" s="39"/>
      <c r="AF39" s="39"/>
      <c r="AG39" s="39"/>
      <c r="AH39" s="39"/>
      <c r="AI39" s="39"/>
      <c r="AJ39" s="39"/>
      <c r="AK39" s="39"/>
      <c r="AL39" s="39"/>
      <c r="AM39" s="39"/>
      <c r="AN39" s="39"/>
    </row>
    <row r="40" spans="1:40" ht="180" customHeight="1" thickBot="1">
      <c r="A40" s="474"/>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6"/>
      <c r="AE40" s="39"/>
      <c r="AF40" s="39"/>
      <c r="AG40" s="39"/>
      <c r="AH40" s="39"/>
      <c r="AI40" s="39"/>
      <c r="AJ40" s="39"/>
      <c r="AK40" s="39"/>
      <c r="AL40" s="39"/>
      <c r="AM40" s="39"/>
      <c r="AN40" s="39"/>
    </row>
    <row r="41" spans="1:40" ht="24" customHeight="1">
      <c r="A41" s="508" t="s">
        <v>128</v>
      </c>
      <c r="B41" s="509"/>
      <c r="C41" s="509"/>
      <c r="D41" s="509"/>
      <c r="E41" s="510"/>
      <c r="F41" s="510"/>
      <c r="G41" s="510"/>
      <c r="H41" s="510"/>
      <c r="I41" s="510"/>
      <c r="J41" s="510"/>
      <c r="K41" s="510"/>
      <c r="L41" s="510"/>
      <c r="M41" s="510"/>
      <c r="N41" s="510"/>
      <c r="O41" s="510"/>
      <c r="P41" s="510"/>
      <c r="Q41" s="510"/>
      <c r="R41" s="510"/>
      <c r="S41" s="510"/>
      <c r="T41" s="510"/>
      <c r="U41" s="510"/>
      <c r="V41" s="510"/>
      <c r="W41" s="510"/>
      <c r="X41" s="510"/>
      <c r="Y41" s="510"/>
      <c r="Z41" s="510"/>
      <c r="AA41" s="510"/>
      <c r="AB41" s="510"/>
      <c r="AC41" s="510"/>
      <c r="AD41" s="511"/>
    </row>
    <row r="42" spans="1:40" ht="24" customHeight="1">
      <c r="A42" s="76" t="s">
        <v>129</v>
      </c>
      <c r="B42" s="51"/>
      <c r="C42" s="51"/>
      <c r="D42" s="51"/>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3"/>
    </row>
    <row r="43" spans="1:40" ht="34.950000000000003" customHeight="1">
      <c r="A43" s="512" t="s">
        <v>136</v>
      </c>
      <c r="B43" s="513"/>
      <c r="C43" s="513"/>
      <c r="D43" s="513"/>
      <c r="E43" s="391"/>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2"/>
      <c r="AE43" s="40"/>
    </row>
    <row r="44" spans="1:40" ht="124.2" customHeight="1" thickBot="1">
      <c r="A44" s="474"/>
      <c r="B44" s="514"/>
      <c r="C44" s="514"/>
      <c r="D44" s="514"/>
      <c r="E44" s="514"/>
      <c r="F44" s="514"/>
      <c r="G44" s="514"/>
      <c r="H44" s="514"/>
      <c r="I44" s="514"/>
      <c r="J44" s="514"/>
      <c r="K44" s="514"/>
      <c r="L44" s="514"/>
      <c r="M44" s="514"/>
      <c r="N44" s="514"/>
      <c r="O44" s="514"/>
      <c r="P44" s="514"/>
      <c r="Q44" s="514"/>
      <c r="R44" s="514"/>
      <c r="S44" s="514"/>
      <c r="T44" s="514"/>
      <c r="U44" s="514"/>
      <c r="V44" s="514"/>
      <c r="W44" s="514"/>
      <c r="X44" s="514"/>
      <c r="Y44" s="514"/>
      <c r="Z44" s="514"/>
      <c r="AA44" s="514"/>
      <c r="AB44" s="514"/>
      <c r="AC44" s="514"/>
      <c r="AD44" s="515"/>
    </row>
    <row r="45" spans="1:40" ht="24" customHeight="1">
      <c r="A45" s="113" t="s">
        <v>197</v>
      </c>
      <c r="B45" s="110"/>
      <c r="C45" s="110"/>
      <c r="D45" s="110"/>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2"/>
    </row>
    <row r="46" spans="1:40" ht="24" customHeight="1">
      <c r="A46" s="542" t="s">
        <v>200</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4"/>
    </row>
    <row r="47" spans="1:40" ht="42" customHeight="1">
      <c r="A47" s="536" t="s">
        <v>199</v>
      </c>
      <c r="B47" s="537"/>
      <c r="C47" s="537"/>
      <c r="D47" s="537"/>
      <c r="E47" s="538"/>
      <c r="F47" s="539" t="s">
        <v>143</v>
      </c>
      <c r="G47" s="540"/>
      <c r="H47" s="540"/>
      <c r="I47" s="540"/>
      <c r="J47" s="540"/>
      <c r="K47" s="540"/>
      <c r="L47" s="540"/>
      <c r="M47" s="540"/>
      <c r="N47" s="540"/>
      <c r="O47" s="540"/>
      <c r="P47" s="540"/>
      <c r="Q47" s="540"/>
      <c r="R47" s="540"/>
      <c r="S47" s="540"/>
      <c r="T47" s="540"/>
      <c r="U47" s="540"/>
      <c r="V47" s="540"/>
      <c r="W47" s="540"/>
      <c r="X47" s="540"/>
      <c r="Y47" s="540"/>
      <c r="Z47" s="540"/>
      <c r="AA47" s="540"/>
      <c r="AB47" s="540"/>
      <c r="AC47" s="540"/>
      <c r="AD47" s="541"/>
    </row>
    <row r="48" spans="1:40" ht="24" customHeight="1" thickBot="1">
      <c r="A48" s="113" t="s">
        <v>198</v>
      </c>
      <c r="B48" s="110"/>
      <c r="C48" s="110"/>
      <c r="D48" s="110"/>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2"/>
    </row>
    <row r="49" spans="1:50" ht="36" customHeight="1" thickBot="1">
      <c r="A49" s="533" t="s">
        <v>192</v>
      </c>
      <c r="B49" s="534"/>
      <c r="C49" s="534"/>
      <c r="D49" s="534"/>
      <c r="E49" s="534"/>
      <c r="F49" s="534"/>
      <c r="G49" s="534"/>
      <c r="H49" s="534"/>
      <c r="I49" s="534"/>
      <c r="J49" s="534"/>
      <c r="K49" s="534"/>
      <c r="L49" s="534"/>
      <c r="M49" s="534"/>
      <c r="N49" s="534"/>
      <c r="O49" s="534"/>
      <c r="P49" s="534"/>
      <c r="Q49" s="534"/>
      <c r="R49" s="534"/>
      <c r="S49" s="534"/>
      <c r="T49" s="534"/>
      <c r="U49" s="534"/>
      <c r="V49" s="534"/>
      <c r="W49" s="534"/>
      <c r="X49" s="534"/>
      <c r="Y49" s="534"/>
      <c r="Z49" s="534"/>
      <c r="AA49" s="534"/>
      <c r="AB49" s="534"/>
      <c r="AC49" s="534"/>
      <c r="AD49" s="535"/>
    </row>
    <row r="50" spans="1:50" ht="30" customHeight="1" thickBot="1">
      <c r="A50" s="530" t="s">
        <v>109</v>
      </c>
      <c r="B50" s="531"/>
      <c r="C50" s="531"/>
      <c r="D50" s="531"/>
      <c r="E50" s="532"/>
      <c r="F50" s="527" t="s">
        <v>144</v>
      </c>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9"/>
    </row>
    <row r="51" spans="1:50" ht="24" customHeight="1">
      <c r="A51" s="113" t="s">
        <v>210</v>
      </c>
      <c r="B51" s="51"/>
      <c r="C51" s="51"/>
      <c r="D51" s="51"/>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3"/>
    </row>
    <row r="52" spans="1:50" ht="34.200000000000003" customHeight="1">
      <c r="A52" s="512" t="s">
        <v>189</v>
      </c>
      <c r="B52" s="513"/>
      <c r="C52" s="513"/>
      <c r="D52" s="513"/>
      <c r="E52" s="391"/>
      <c r="F52" s="391"/>
      <c r="G52" s="391"/>
      <c r="H52" s="391"/>
      <c r="I52" s="391"/>
      <c r="J52" s="391"/>
      <c r="K52" s="391"/>
      <c r="L52" s="391"/>
      <c r="M52" s="391"/>
      <c r="N52" s="391"/>
      <c r="O52" s="391"/>
      <c r="P52" s="391"/>
      <c r="Q52" s="391"/>
      <c r="R52" s="391"/>
      <c r="S52" s="391"/>
      <c r="T52" s="391"/>
      <c r="U52" s="391"/>
      <c r="V52" s="391"/>
      <c r="W52" s="391"/>
      <c r="X52" s="391"/>
      <c r="Y52" s="391"/>
      <c r="Z52" s="391"/>
      <c r="AA52" s="391"/>
      <c r="AB52" s="391"/>
      <c r="AC52" s="391"/>
      <c r="AD52" s="392"/>
      <c r="AE52" s="40"/>
    </row>
    <row r="53" spans="1:50" ht="30" customHeight="1">
      <c r="A53" s="522" t="s">
        <v>130</v>
      </c>
      <c r="B53" s="523"/>
      <c r="C53" s="523"/>
      <c r="D53" s="523"/>
      <c r="E53" s="524"/>
      <c r="F53" s="361" t="s">
        <v>141</v>
      </c>
      <c r="G53" s="525"/>
      <c r="H53" s="525"/>
      <c r="I53" s="525"/>
      <c r="J53" s="525"/>
      <c r="K53" s="525"/>
      <c r="L53" s="525"/>
      <c r="M53" s="525"/>
      <c r="N53" s="525"/>
      <c r="O53" s="525"/>
      <c r="P53" s="525"/>
      <c r="Q53" s="525"/>
      <c r="R53" s="525"/>
      <c r="S53" s="525"/>
      <c r="T53" s="525"/>
      <c r="U53" s="525"/>
      <c r="V53" s="525"/>
      <c r="W53" s="525"/>
      <c r="X53" s="525"/>
      <c r="Y53" s="525"/>
      <c r="Z53" s="525"/>
      <c r="AA53" s="525"/>
      <c r="AB53" s="525"/>
      <c r="AC53" s="525"/>
      <c r="AD53" s="526"/>
    </row>
    <row r="54" spans="1:50" ht="30" customHeight="1">
      <c r="A54" s="522" t="s">
        <v>131</v>
      </c>
      <c r="B54" s="523"/>
      <c r="C54" s="523"/>
      <c r="D54" s="523"/>
      <c r="E54" s="524"/>
      <c r="F54" s="361" t="s">
        <v>142</v>
      </c>
      <c r="G54" s="362"/>
      <c r="H54" s="362"/>
      <c r="I54" s="362"/>
      <c r="J54" s="362"/>
      <c r="K54" s="362"/>
      <c r="L54" s="362"/>
      <c r="M54" s="362"/>
      <c r="N54" s="362"/>
      <c r="O54" s="362"/>
      <c r="P54" s="362"/>
      <c r="Q54" s="362"/>
      <c r="R54" s="362"/>
      <c r="S54" s="362"/>
      <c r="T54" s="362"/>
      <c r="U54" s="49" t="s">
        <v>132</v>
      </c>
      <c r="V54" s="49"/>
      <c r="W54" s="49"/>
      <c r="X54" s="55" t="s">
        <v>134</v>
      </c>
      <c r="Y54" s="56"/>
      <c r="Z54" s="56"/>
      <c r="AA54" s="56"/>
      <c r="AB54" s="56"/>
      <c r="AC54" s="56"/>
      <c r="AD54" s="50" t="s">
        <v>133</v>
      </c>
    </row>
    <row r="55" spans="1:50" ht="124.2" customHeight="1" thickBot="1">
      <c r="A55" s="518" t="s">
        <v>135</v>
      </c>
      <c r="B55" s="519"/>
      <c r="C55" s="519"/>
      <c r="D55" s="519"/>
      <c r="E55" s="519"/>
      <c r="F55" s="520"/>
      <c r="G55" s="520"/>
      <c r="H55" s="519"/>
      <c r="I55" s="519"/>
      <c r="J55" s="519"/>
      <c r="K55" s="519"/>
      <c r="L55" s="519"/>
      <c r="M55" s="519"/>
      <c r="N55" s="519"/>
      <c r="O55" s="519"/>
      <c r="P55" s="519"/>
      <c r="Q55" s="519"/>
      <c r="R55" s="519"/>
      <c r="S55" s="519"/>
      <c r="T55" s="519"/>
      <c r="U55" s="519"/>
      <c r="V55" s="519"/>
      <c r="W55" s="519"/>
      <c r="X55" s="519"/>
      <c r="Y55" s="519"/>
      <c r="Z55" s="519"/>
      <c r="AA55" s="519"/>
      <c r="AB55" s="519"/>
      <c r="AC55" s="519"/>
      <c r="AD55" s="521"/>
    </row>
    <row r="56" spans="1:50" ht="24" customHeight="1">
      <c r="A56" s="508" t="s">
        <v>56</v>
      </c>
      <c r="B56" s="509"/>
      <c r="C56" s="509"/>
      <c r="D56" s="509"/>
      <c r="E56" s="510"/>
      <c r="F56" s="510"/>
      <c r="G56" s="510"/>
      <c r="H56" s="510"/>
      <c r="I56" s="510"/>
      <c r="J56" s="510"/>
      <c r="K56" s="510"/>
      <c r="L56" s="510"/>
      <c r="M56" s="510"/>
      <c r="N56" s="510"/>
      <c r="O56" s="510"/>
      <c r="P56" s="510"/>
      <c r="Q56" s="510"/>
      <c r="R56" s="510"/>
      <c r="S56" s="510"/>
      <c r="T56" s="510"/>
      <c r="U56" s="510"/>
      <c r="V56" s="510"/>
      <c r="W56" s="510"/>
      <c r="X56" s="510"/>
      <c r="Y56" s="510"/>
      <c r="Z56" s="510"/>
      <c r="AA56" s="510"/>
      <c r="AB56" s="510"/>
      <c r="AC56" s="510"/>
      <c r="AD56" s="511"/>
    </row>
    <row r="57" spans="1:50" ht="24" customHeight="1">
      <c r="A57" s="397" t="s">
        <v>57</v>
      </c>
      <c r="B57" s="398"/>
      <c r="C57" s="398"/>
      <c r="D57" s="398"/>
      <c r="E57" s="398"/>
      <c r="F57" s="398"/>
      <c r="G57" s="398"/>
      <c r="H57" s="398"/>
      <c r="I57" s="398"/>
      <c r="J57" s="398"/>
      <c r="K57" s="398"/>
      <c r="L57" s="398"/>
      <c r="M57" s="398"/>
      <c r="N57" s="398"/>
      <c r="O57" s="398"/>
      <c r="P57" s="398"/>
      <c r="Q57" s="398"/>
      <c r="R57" s="398"/>
      <c r="S57" s="398"/>
      <c r="T57" s="398"/>
      <c r="U57" s="398"/>
      <c r="V57" s="398"/>
      <c r="W57" s="398"/>
      <c r="X57" s="398"/>
      <c r="Y57" s="398"/>
      <c r="Z57" s="398"/>
      <c r="AA57" s="398"/>
      <c r="AB57" s="398"/>
      <c r="AC57" s="398"/>
      <c r="AD57" s="399"/>
      <c r="AE57" s="41"/>
      <c r="AO57" s="290"/>
      <c r="AP57" s="290"/>
      <c r="AQ57" s="290"/>
      <c r="AR57" s="290"/>
      <c r="AS57" s="290"/>
      <c r="AT57" s="290"/>
      <c r="AU57" s="290"/>
      <c r="AV57" s="290"/>
      <c r="AW57" s="290"/>
      <c r="AX57" s="290"/>
    </row>
    <row r="58" spans="1:50" ht="19.95" customHeight="1">
      <c r="A58" s="137" t="s">
        <v>114</v>
      </c>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291"/>
      <c r="AF58" s="292"/>
      <c r="AG58" s="292"/>
      <c r="AH58" s="292"/>
      <c r="AI58" s="292"/>
      <c r="AJ58" s="292"/>
      <c r="AK58" s="292"/>
      <c r="AL58" s="292"/>
      <c r="AM58" s="292"/>
      <c r="AN58" s="292"/>
    </row>
    <row r="59" spans="1:50" ht="204" customHeight="1">
      <c r="A59" s="293"/>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5"/>
      <c r="AE59" s="296"/>
      <c r="AF59" s="296"/>
      <c r="AG59" s="296"/>
      <c r="AH59" s="296"/>
      <c r="AI59" s="296"/>
      <c r="AJ59" s="296"/>
      <c r="AK59" s="296"/>
      <c r="AL59" s="296"/>
      <c r="AM59" s="296"/>
      <c r="AN59" s="296"/>
    </row>
    <row r="60" spans="1:50" ht="24" customHeight="1">
      <c r="A60" s="318" t="s">
        <v>67</v>
      </c>
      <c r="B60" s="319"/>
      <c r="C60" s="319"/>
      <c r="D60" s="319"/>
      <c r="E60" s="320"/>
      <c r="F60" s="320"/>
      <c r="G60" s="320"/>
      <c r="H60" s="320"/>
      <c r="I60" s="320"/>
      <c r="J60" s="320"/>
      <c r="K60" s="320"/>
      <c r="L60" s="320"/>
      <c r="M60" s="320"/>
      <c r="N60" s="320"/>
      <c r="O60" s="320"/>
      <c r="P60" s="320"/>
      <c r="Q60" s="320"/>
      <c r="R60" s="320"/>
      <c r="S60" s="320"/>
      <c r="T60" s="320"/>
      <c r="U60" s="320"/>
      <c r="V60" s="320"/>
      <c r="W60" s="320"/>
      <c r="X60" s="320"/>
      <c r="Y60" s="320"/>
      <c r="Z60" s="320"/>
      <c r="AA60" s="320"/>
      <c r="AB60" s="320"/>
      <c r="AC60" s="320"/>
      <c r="AD60" s="321"/>
      <c r="AE60" s="42"/>
      <c r="AF60" s="42"/>
      <c r="AG60" s="42"/>
      <c r="AH60" s="42"/>
      <c r="AI60" s="42"/>
      <c r="AJ60" s="42"/>
      <c r="AK60" s="42"/>
      <c r="AL60" s="42"/>
      <c r="AM60" s="42"/>
      <c r="AN60" s="42"/>
    </row>
    <row r="61" spans="1:50" ht="19.5" customHeight="1">
      <c r="A61" s="137" t="s">
        <v>115</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9"/>
      <c r="AE61" s="42"/>
      <c r="AF61" s="42"/>
      <c r="AG61" s="42"/>
      <c r="AH61" s="42"/>
      <c r="AI61" s="42"/>
      <c r="AJ61" s="42"/>
      <c r="AK61" s="42"/>
      <c r="AL61" s="42"/>
      <c r="AM61" s="42"/>
      <c r="AN61" s="42"/>
    </row>
    <row r="62" spans="1:50" ht="204" customHeight="1">
      <c r="A62" s="293"/>
      <c r="B62" s="294"/>
      <c r="C62" s="294"/>
      <c r="D62" s="294"/>
      <c r="E62" s="322"/>
      <c r="F62" s="322"/>
      <c r="G62" s="322"/>
      <c r="H62" s="322"/>
      <c r="I62" s="322"/>
      <c r="J62" s="322"/>
      <c r="K62" s="322"/>
      <c r="L62" s="322"/>
      <c r="M62" s="322"/>
      <c r="N62" s="322"/>
      <c r="O62" s="322"/>
      <c r="P62" s="322"/>
      <c r="Q62" s="322"/>
      <c r="R62" s="322"/>
      <c r="S62" s="322"/>
      <c r="T62" s="322"/>
      <c r="U62" s="322"/>
      <c r="V62" s="322"/>
      <c r="W62" s="322"/>
      <c r="X62" s="322"/>
      <c r="Y62" s="322"/>
      <c r="Z62" s="322"/>
      <c r="AA62" s="322"/>
      <c r="AB62" s="322"/>
      <c r="AC62" s="322"/>
      <c r="AD62" s="323"/>
      <c r="AE62" s="324"/>
      <c r="AF62" s="324"/>
      <c r="AG62" s="324"/>
      <c r="AH62" s="324"/>
      <c r="AI62" s="324"/>
      <c r="AJ62" s="324"/>
      <c r="AK62" s="324"/>
      <c r="AL62" s="324"/>
      <c r="AM62" s="324"/>
      <c r="AN62" s="324"/>
    </row>
    <row r="63" spans="1:50" ht="24" customHeight="1">
      <c r="A63" s="325" t="s">
        <v>68</v>
      </c>
      <c r="B63" s="326"/>
      <c r="C63" s="326"/>
      <c r="D63" s="326"/>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8"/>
      <c r="AE63" s="43"/>
      <c r="AF63" s="43"/>
      <c r="AG63" s="43"/>
      <c r="AH63" s="43"/>
      <c r="AI63" s="43"/>
      <c r="AJ63" s="43"/>
      <c r="AK63" s="43"/>
      <c r="AL63" s="43"/>
      <c r="AM63" s="43"/>
      <c r="AN63" s="43"/>
    </row>
    <row r="64" spans="1:50" ht="19.95" customHeight="1">
      <c r="A64" s="300" t="s">
        <v>89</v>
      </c>
      <c r="B64" s="301"/>
      <c r="C64" s="301"/>
      <c r="D64" s="301"/>
      <c r="E64" s="302"/>
      <c r="F64" s="302"/>
      <c r="G64" s="302"/>
      <c r="H64" s="302"/>
      <c r="I64" s="302"/>
      <c r="J64" s="302"/>
      <c r="K64" s="302"/>
      <c r="L64" s="302"/>
      <c r="M64" s="302"/>
      <c r="N64" s="302"/>
      <c r="O64" s="302"/>
      <c r="P64" s="302"/>
      <c r="Q64" s="302"/>
      <c r="R64" s="302"/>
      <c r="S64" s="302"/>
      <c r="T64" s="302"/>
      <c r="U64" s="302"/>
      <c r="V64" s="302"/>
      <c r="W64" s="302"/>
      <c r="X64" s="302"/>
      <c r="Y64" s="302"/>
      <c r="Z64" s="302"/>
      <c r="AA64" s="302"/>
      <c r="AB64" s="302"/>
      <c r="AC64" s="302"/>
      <c r="AD64" s="303"/>
      <c r="AE64" s="43"/>
      <c r="AF64" s="43"/>
      <c r="AG64" s="43"/>
      <c r="AH64" s="43"/>
      <c r="AI64" s="43"/>
      <c r="AJ64" s="43"/>
      <c r="AK64" s="43"/>
      <c r="AL64" s="43"/>
      <c r="AM64" s="43"/>
      <c r="AN64" s="43"/>
    </row>
    <row r="65" spans="1:40" ht="204" customHeight="1" thickBot="1">
      <c r="A65" s="304"/>
      <c r="B65" s="305"/>
      <c r="C65" s="305"/>
      <c r="D65" s="305"/>
      <c r="E65" s="306"/>
      <c r="F65" s="306"/>
      <c r="G65" s="306"/>
      <c r="H65" s="306"/>
      <c r="I65" s="306"/>
      <c r="J65" s="306"/>
      <c r="K65" s="306"/>
      <c r="L65" s="306"/>
      <c r="M65" s="306"/>
      <c r="N65" s="306"/>
      <c r="O65" s="306"/>
      <c r="P65" s="306"/>
      <c r="Q65" s="306"/>
      <c r="R65" s="306"/>
      <c r="S65" s="306"/>
      <c r="T65" s="306"/>
      <c r="U65" s="306"/>
      <c r="V65" s="306"/>
      <c r="W65" s="306"/>
      <c r="X65" s="306"/>
      <c r="Y65" s="306"/>
      <c r="Z65" s="306"/>
      <c r="AA65" s="306"/>
      <c r="AB65" s="306"/>
      <c r="AC65" s="306"/>
      <c r="AD65" s="307"/>
    </row>
    <row r="66" spans="1:40" ht="22.2" customHeight="1">
      <c r="A66" s="393" t="s">
        <v>58</v>
      </c>
      <c r="B66" s="394"/>
      <c r="C66" s="394"/>
      <c r="D66" s="394"/>
      <c r="E66" s="395"/>
      <c r="F66" s="395"/>
      <c r="G66" s="395"/>
      <c r="H66" s="395"/>
      <c r="I66" s="395"/>
      <c r="J66" s="395"/>
      <c r="K66" s="395"/>
      <c r="L66" s="395"/>
      <c r="M66" s="395"/>
      <c r="N66" s="395"/>
      <c r="O66" s="395"/>
      <c r="P66" s="395"/>
      <c r="Q66" s="395"/>
      <c r="R66" s="395"/>
      <c r="S66" s="395"/>
      <c r="T66" s="395"/>
      <c r="U66" s="395"/>
      <c r="V66" s="395"/>
      <c r="W66" s="395"/>
      <c r="X66" s="395"/>
      <c r="Y66" s="395"/>
      <c r="Z66" s="395"/>
      <c r="AA66" s="395"/>
      <c r="AB66" s="395"/>
      <c r="AC66" s="395"/>
      <c r="AD66" s="396"/>
      <c r="AE66" s="311"/>
      <c r="AF66" s="312"/>
      <c r="AG66" s="312"/>
      <c r="AH66" s="312"/>
      <c r="AI66" s="312"/>
      <c r="AJ66" s="312"/>
      <c r="AK66" s="312"/>
      <c r="AL66" s="312"/>
      <c r="AM66" s="312"/>
      <c r="AN66" s="312"/>
    </row>
    <row r="67" spans="1:40" ht="22.2" customHeight="1">
      <c r="A67" s="313" t="s">
        <v>211</v>
      </c>
      <c r="B67" s="314"/>
      <c r="C67" s="314"/>
      <c r="D67" s="314"/>
      <c r="E67" s="315"/>
      <c r="F67" s="315"/>
      <c r="G67" s="315"/>
      <c r="H67" s="315"/>
      <c r="I67" s="315"/>
      <c r="J67" s="315"/>
      <c r="K67" s="315"/>
      <c r="L67" s="315"/>
      <c r="M67" s="315"/>
      <c r="N67" s="315"/>
      <c r="O67" s="315"/>
      <c r="P67" s="315"/>
      <c r="Q67" s="315"/>
      <c r="R67" s="315"/>
      <c r="S67" s="315"/>
      <c r="T67" s="315"/>
      <c r="U67" s="315"/>
      <c r="V67" s="315"/>
      <c r="W67" s="315"/>
      <c r="X67" s="315"/>
      <c r="Y67" s="315"/>
      <c r="Z67" s="315"/>
      <c r="AA67" s="315"/>
      <c r="AB67" s="315"/>
      <c r="AC67" s="315"/>
      <c r="AD67" s="316"/>
      <c r="AE67" s="317"/>
      <c r="AF67" s="317"/>
      <c r="AG67" s="317"/>
      <c r="AH67" s="317"/>
      <c r="AI67" s="317"/>
      <c r="AJ67" s="317"/>
      <c r="AK67" s="317"/>
      <c r="AL67" s="317"/>
      <c r="AM67" s="317"/>
      <c r="AN67" s="317"/>
    </row>
    <row r="68" spans="1:40" ht="22.2" customHeight="1">
      <c r="A68" s="414" t="s">
        <v>212</v>
      </c>
      <c r="B68" s="449"/>
      <c r="C68" s="449"/>
      <c r="D68" s="449"/>
      <c r="E68" s="449"/>
      <c r="F68" s="449"/>
      <c r="G68" s="449"/>
      <c r="H68" s="449"/>
      <c r="I68" s="449"/>
      <c r="J68" s="449"/>
      <c r="K68" s="449"/>
      <c r="L68" s="449"/>
      <c r="M68" s="449"/>
      <c r="N68" s="449"/>
      <c r="O68" s="449"/>
      <c r="P68" s="449"/>
      <c r="Q68" s="449"/>
      <c r="R68" s="449"/>
      <c r="S68" s="449"/>
      <c r="T68" s="449"/>
      <c r="U68" s="449"/>
      <c r="V68" s="449"/>
      <c r="W68" s="449"/>
      <c r="X68" s="449"/>
      <c r="Y68" s="449"/>
      <c r="Z68" s="449"/>
      <c r="AA68" s="449"/>
      <c r="AB68" s="449"/>
      <c r="AC68" s="449"/>
      <c r="AD68" s="450"/>
      <c r="AE68" s="45"/>
      <c r="AF68" s="46"/>
      <c r="AG68" s="46"/>
      <c r="AH68" s="46"/>
      <c r="AI68" s="46"/>
      <c r="AJ68" s="46"/>
      <c r="AK68" s="46"/>
      <c r="AL68" s="46"/>
      <c r="AM68" s="46"/>
      <c r="AN68" s="46"/>
    </row>
    <row r="69" spans="1:40" ht="22.2" customHeight="1">
      <c r="A69" s="114"/>
      <c r="B69" s="115"/>
      <c r="C69" s="115"/>
      <c r="D69" s="115" t="s">
        <v>87</v>
      </c>
      <c r="E69" s="453"/>
      <c r="F69" s="454"/>
      <c r="G69" s="454"/>
      <c r="H69" s="454"/>
      <c r="I69" s="455"/>
      <c r="J69" s="116" t="s">
        <v>159</v>
      </c>
      <c r="K69" s="117"/>
      <c r="L69" s="117"/>
      <c r="M69" s="117"/>
      <c r="N69" s="3"/>
      <c r="O69" s="117"/>
      <c r="P69" s="117"/>
      <c r="Q69" s="117"/>
      <c r="R69" s="117"/>
      <c r="S69" s="117"/>
      <c r="T69" s="117"/>
      <c r="U69" s="117"/>
      <c r="V69" s="117"/>
      <c r="W69" s="117"/>
      <c r="X69" s="117"/>
      <c r="Y69" s="117"/>
      <c r="Z69" s="117"/>
      <c r="AA69" s="117"/>
      <c r="AB69" s="117"/>
      <c r="AC69" s="117"/>
      <c r="AD69" s="118"/>
      <c r="AE69" s="46"/>
      <c r="AF69" s="46"/>
      <c r="AG69" s="46"/>
      <c r="AH69" s="46"/>
      <c r="AI69" s="46"/>
      <c r="AJ69" s="46"/>
      <c r="AK69" s="46"/>
      <c r="AL69" s="46"/>
      <c r="AM69" s="46"/>
      <c r="AN69" s="46"/>
    </row>
    <row r="70" spans="1:40" ht="35.1" customHeight="1">
      <c r="A70" s="329" t="s">
        <v>213</v>
      </c>
      <c r="B70" s="451"/>
      <c r="C70" s="451"/>
      <c r="D70" s="451"/>
      <c r="E70" s="451"/>
      <c r="F70" s="451"/>
      <c r="G70" s="451"/>
      <c r="H70" s="451"/>
      <c r="I70" s="451"/>
      <c r="J70" s="451"/>
      <c r="K70" s="451"/>
      <c r="L70" s="451"/>
      <c r="M70" s="451"/>
      <c r="N70" s="451"/>
      <c r="O70" s="451"/>
      <c r="P70" s="451"/>
      <c r="Q70" s="451"/>
      <c r="R70" s="451"/>
      <c r="S70" s="451"/>
      <c r="T70" s="451"/>
      <c r="U70" s="451"/>
      <c r="V70" s="451"/>
      <c r="W70" s="451"/>
      <c r="X70" s="451"/>
      <c r="Y70" s="451"/>
      <c r="Z70" s="451"/>
      <c r="AA70" s="451"/>
      <c r="AB70" s="451"/>
      <c r="AC70" s="451"/>
      <c r="AD70" s="452"/>
      <c r="AE70" s="46"/>
      <c r="AF70" s="46"/>
      <c r="AG70" s="46"/>
      <c r="AH70" s="46"/>
      <c r="AI70" s="46"/>
      <c r="AJ70" s="46"/>
      <c r="AK70" s="46"/>
      <c r="AL70" s="46"/>
      <c r="AM70" s="46"/>
      <c r="AN70" s="46"/>
    </row>
    <row r="71" spans="1:40" ht="22.2" customHeight="1">
      <c r="A71" s="469" t="s">
        <v>160</v>
      </c>
      <c r="B71" s="470"/>
      <c r="C71" s="470"/>
      <c r="D71" s="470"/>
      <c r="E71" s="314"/>
      <c r="F71" s="314"/>
      <c r="G71" s="314"/>
      <c r="H71" s="314"/>
      <c r="I71" s="314"/>
      <c r="J71" s="314"/>
      <c r="K71" s="314"/>
      <c r="L71" s="314"/>
      <c r="M71" s="314"/>
      <c r="N71" s="314"/>
      <c r="O71" s="314"/>
      <c r="P71" s="314"/>
      <c r="Q71" s="314"/>
      <c r="R71" s="314"/>
      <c r="S71" s="314"/>
      <c r="T71" s="314"/>
      <c r="U71" s="314"/>
      <c r="V71" s="314"/>
      <c r="W71" s="314"/>
      <c r="X71" s="314"/>
      <c r="Y71" s="314"/>
      <c r="Z71" s="314"/>
      <c r="AA71" s="314"/>
      <c r="AB71" s="314"/>
      <c r="AC71" s="314"/>
      <c r="AD71" s="380"/>
    </row>
    <row r="72" spans="1:40" ht="22.2" customHeight="1">
      <c r="A72" s="170" t="s">
        <v>98</v>
      </c>
      <c r="B72" s="171"/>
      <c r="C72" s="171"/>
      <c r="D72" s="171"/>
      <c r="E72" s="172"/>
      <c r="F72" s="172"/>
      <c r="G72" s="172"/>
      <c r="H72" s="172"/>
      <c r="I72" s="172"/>
      <c r="J72" s="172"/>
      <c r="K72" s="172"/>
      <c r="L72" s="172"/>
      <c r="M72" s="172"/>
      <c r="N72" s="172"/>
      <c r="O72" s="172"/>
      <c r="P72" s="172"/>
      <c r="Q72" s="172"/>
      <c r="R72" s="172"/>
      <c r="S72" s="172"/>
      <c r="T72" s="172"/>
      <c r="U72" s="172"/>
      <c r="V72" s="172"/>
      <c r="W72" s="172"/>
      <c r="X72" s="172"/>
      <c r="Y72" s="172"/>
      <c r="Z72" s="172"/>
      <c r="AA72" s="172"/>
      <c r="AB72" s="172"/>
      <c r="AC72" s="172"/>
      <c r="AD72" s="173"/>
    </row>
    <row r="73" spans="1:40" ht="68.25" customHeight="1">
      <c r="A73" s="174" t="s">
        <v>214</v>
      </c>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6"/>
    </row>
    <row r="74" spans="1:40" ht="22.2" customHeight="1">
      <c r="A74" s="313" t="s">
        <v>161</v>
      </c>
      <c r="B74" s="314"/>
      <c r="C74" s="314"/>
      <c r="D74" s="314"/>
      <c r="E74" s="315"/>
      <c r="F74" s="315"/>
      <c r="G74" s="315"/>
      <c r="H74" s="315"/>
      <c r="I74" s="315"/>
      <c r="J74" s="315"/>
      <c r="K74" s="315"/>
      <c r="L74" s="315"/>
      <c r="M74" s="315"/>
      <c r="N74" s="315"/>
      <c r="O74" s="315"/>
      <c r="P74" s="315"/>
      <c r="Q74" s="315"/>
      <c r="R74" s="315"/>
      <c r="S74" s="315"/>
      <c r="T74" s="315"/>
      <c r="U74" s="315"/>
      <c r="V74" s="315"/>
      <c r="W74" s="315"/>
      <c r="X74" s="315"/>
      <c r="Y74" s="315"/>
      <c r="Z74" s="315"/>
      <c r="AA74" s="315"/>
      <c r="AB74" s="315"/>
      <c r="AC74" s="315"/>
      <c r="AD74" s="316"/>
    </row>
    <row r="75" spans="1:40" ht="54.75" customHeight="1">
      <c r="A75" s="414" t="s">
        <v>215</v>
      </c>
      <c r="B75" s="415"/>
      <c r="C75" s="415"/>
      <c r="D75" s="415"/>
      <c r="E75" s="415"/>
      <c r="F75" s="415"/>
      <c r="G75" s="415"/>
      <c r="H75" s="415"/>
      <c r="I75" s="415"/>
      <c r="J75" s="415"/>
      <c r="K75" s="415"/>
      <c r="L75" s="415"/>
      <c r="M75" s="415"/>
      <c r="N75" s="415"/>
      <c r="O75" s="415"/>
      <c r="P75" s="415"/>
      <c r="Q75" s="415"/>
      <c r="R75" s="415"/>
      <c r="S75" s="415"/>
      <c r="T75" s="415"/>
      <c r="U75" s="415"/>
      <c r="V75" s="415"/>
      <c r="W75" s="415"/>
      <c r="X75" s="415"/>
      <c r="Y75" s="415"/>
      <c r="Z75" s="415"/>
      <c r="AA75" s="415"/>
      <c r="AB75" s="415"/>
      <c r="AC75" s="415"/>
      <c r="AD75" s="416"/>
    </row>
    <row r="76" spans="1:40" ht="22.2" customHeight="1">
      <c r="A76" s="177"/>
      <c r="B76" s="178"/>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9"/>
    </row>
    <row r="77" spans="1:40" ht="21.9" customHeight="1">
      <c r="A77" s="180"/>
      <c r="B77" s="181"/>
      <c r="C77" s="181"/>
      <c r="D77" s="181"/>
      <c r="E77" s="181"/>
      <c r="F77" s="181"/>
      <c r="G77" s="181"/>
      <c r="H77" s="181"/>
      <c r="I77" s="181"/>
      <c r="J77" s="181"/>
      <c r="K77" s="181"/>
      <c r="L77" s="181"/>
      <c r="M77" s="181"/>
      <c r="N77" s="181"/>
      <c r="O77" s="181"/>
      <c r="P77" s="181"/>
      <c r="Q77" s="181"/>
      <c r="R77" s="181"/>
      <c r="S77" s="181"/>
      <c r="T77" s="181"/>
      <c r="U77" s="181"/>
      <c r="V77" s="181"/>
      <c r="W77" s="181"/>
      <c r="X77" s="181"/>
      <c r="Y77" s="181"/>
      <c r="Z77" s="181"/>
      <c r="AA77" s="181"/>
      <c r="AB77" s="181"/>
      <c r="AC77" s="181"/>
      <c r="AD77" s="182"/>
    </row>
    <row r="78" spans="1:40" ht="72.75" customHeight="1">
      <c r="A78" s="329" t="s">
        <v>205</v>
      </c>
      <c r="B78" s="330"/>
      <c r="C78" s="330"/>
      <c r="D78" s="330"/>
      <c r="E78" s="330"/>
      <c r="F78" s="330"/>
      <c r="G78" s="330"/>
      <c r="H78" s="330"/>
      <c r="I78" s="330"/>
      <c r="J78" s="330"/>
      <c r="K78" s="330"/>
      <c r="L78" s="330"/>
      <c r="M78" s="330"/>
      <c r="N78" s="330"/>
      <c r="O78" s="330"/>
      <c r="P78" s="330"/>
      <c r="Q78" s="330"/>
      <c r="R78" s="330"/>
      <c r="S78" s="330"/>
      <c r="T78" s="330"/>
      <c r="U78" s="330"/>
      <c r="V78" s="330"/>
      <c r="W78" s="330"/>
      <c r="X78" s="330"/>
      <c r="Y78" s="330"/>
      <c r="Z78" s="330"/>
      <c r="AA78" s="330"/>
      <c r="AB78" s="330"/>
      <c r="AC78" s="330"/>
      <c r="AD78" s="331"/>
    </row>
    <row r="79" spans="1:40" ht="22.2" customHeight="1">
      <c r="A79" s="297" t="s">
        <v>162</v>
      </c>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9"/>
      <c r="AE79" s="47"/>
    </row>
    <row r="80" spans="1:40" ht="22.2" customHeight="1">
      <c r="A80" s="348" t="s">
        <v>140</v>
      </c>
      <c r="B80" s="349"/>
      <c r="C80" s="349"/>
      <c r="D80" s="349"/>
      <c r="E80" s="349"/>
      <c r="F80" s="350" t="s">
        <v>100</v>
      </c>
      <c r="G80" s="349"/>
      <c r="H80" s="349"/>
      <c r="I80" s="349"/>
      <c r="J80" s="350" t="s">
        <v>101</v>
      </c>
      <c r="K80" s="349"/>
      <c r="L80" s="349"/>
      <c r="M80" s="349"/>
      <c r="N80" s="349"/>
      <c r="O80" s="466"/>
      <c r="P80" s="358" t="s">
        <v>204</v>
      </c>
      <c r="Q80" s="359"/>
      <c r="R80" s="359"/>
      <c r="S80" s="359"/>
      <c r="T80" s="359"/>
      <c r="U80" s="360"/>
      <c r="V80" s="358" t="s">
        <v>86</v>
      </c>
      <c r="W80" s="359"/>
      <c r="X80" s="359"/>
      <c r="Y80" s="359"/>
      <c r="Z80" s="360"/>
      <c r="AA80" s="308"/>
      <c r="AB80" s="309"/>
      <c r="AC80" s="309"/>
      <c r="AD80" s="310"/>
      <c r="AE80" s="47"/>
    </row>
    <row r="81" spans="1:40" ht="22.2" customHeight="1">
      <c r="A81" s="351"/>
      <c r="B81" s="352"/>
      <c r="C81" s="352"/>
      <c r="D81" s="352"/>
      <c r="E81" s="352"/>
      <c r="F81" s="353"/>
      <c r="G81" s="352"/>
      <c r="H81" s="352"/>
      <c r="I81" s="352"/>
      <c r="J81" s="353"/>
      <c r="K81" s="467"/>
      <c r="L81" s="467"/>
      <c r="M81" s="467"/>
      <c r="N81" s="467"/>
      <c r="O81" s="468"/>
      <c r="P81" s="456"/>
      <c r="Q81" s="457"/>
      <c r="R81" s="457"/>
      <c r="S81" s="58" t="s">
        <v>159</v>
      </c>
      <c r="T81" s="58"/>
      <c r="U81" s="58"/>
      <c r="V81" s="168"/>
      <c r="W81" s="169"/>
      <c r="X81" s="169"/>
      <c r="Y81" s="169"/>
      <c r="Z81" s="103"/>
      <c r="AA81" s="183"/>
      <c r="AB81" s="184"/>
      <c r="AC81" s="184"/>
      <c r="AD81" s="185"/>
      <c r="AE81" s="47">
        <f>P81*V81</f>
        <v>0</v>
      </c>
    </row>
    <row r="82" spans="1:40" ht="22.2" customHeight="1">
      <c r="A82" s="354"/>
      <c r="B82" s="187"/>
      <c r="C82" s="187"/>
      <c r="D82" s="187"/>
      <c r="E82" s="355"/>
      <c r="F82" s="186"/>
      <c r="G82" s="332"/>
      <c r="H82" s="332"/>
      <c r="I82" s="332"/>
      <c r="J82" s="186"/>
      <c r="K82" s="187"/>
      <c r="L82" s="187"/>
      <c r="M82" s="187"/>
      <c r="N82" s="187"/>
      <c r="O82" s="188"/>
      <c r="P82" s="458"/>
      <c r="Q82" s="459"/>
      <c r="R82" s="459"/>
      <c r="S82" s="59" t="s">
        <v>159</v>
      </c>
      <c r="T82" s="59"/>
      <c r="U82" s="59"/>
      <c r="V82" s="246"/>
      <c r="W82" s="247"/>
      <c r="X82" s="247"/>
      <c r="Y82" s="247"/>
      <c r="Z82" s="104"/>
      <c r="AA82" s="183"/>
      <c r="AB82" s="184"/>
      <c r="AC82" s="184"/>
      <c r="AD82" s="185"/>
      <c r="AE82" s="47">
        <f>P82*V82</f>
        <v>0</v>
      </c>
    </row>
    <row r="83" spans="1:40" ht="22.2" customHeight="1">
      <c r="A83" s="354"/>
      <c r="B83" s="187"/>
      <c r="C83" s="187"/>
      <c r="D83" s="187"/>
      <c r="E83" s="355"/>
      <c r="F83" s="186"/>
      <c r="G83" s="332"/>
      <c r="H83" s="332"/>
      <c r="I83" s="332"/>
      <c r="J83" s="186"/>
      <c r="K83" s="187"/>
      <c r="L83" s="187"/>
      <c r="M83" s="187"/>
      <c r="N83" s="187"/>
      <c r="O83" s="188"/>
      <c r="P83" s="458"/>
      <c r="Q83" s="459"/>
      <c r="R83" s="459"/>
      <c r="S83" s="59" t="s">
        <v>159</v>
      </c>
      <c r="T83" s="59"/>
      <c r="U83" s="59"/>
      <c r="V83" s="246"/>
      <c r="W83" s="247"/>
      <c r="X83" s="247"/>
      <c r="Y83" s="247"/>
      <c r="Z83" s="104"/>
      <c r="AA83" s="183"/>
      <c r="AB83" s="184"/>
      <c r="AC83" s="184"/>
      <c r="AD83" s="185"/>
      <c r="AE83" s="47">
        <f>P83*V83</f>
        <v>0</v>
      </c>
    </row>
    <row r="84" spans="1:40" ht="22.2" customHeight="1">
      <c r="A84" s="354"/>
      <c r="B84" s="187"/>
      <c r="C84" s="187"/>
      <c r="D84" s="187"/>
      <c r="E84" s="355"/>
      <c r="F84" s="186"/>
      <c r="G84" s="332"/>
      <c r="H84" s="332"/>
      <c r="I84" s="332"/>
      <c r="J84" s="186"/>
      <c r="K84" s="187"/>
      <c r="L84" s="187"/>
      <c r="M84" s="187"/>
      <c r="N84" s="187"/>
      <c r="O84" s="188"/>
      <c r="P84" s="458"/>
      <c r="Q84" s="459"/>
      <c r="R84" s="459"/>
      <c r="S84" s="59" t="s">
        <v>159</v>
      </c>
      <c r="T84" s="59"/>
      <c r="U84" s="59"/>
      <c r="V84" s="246"/>
      <c r="W84" s="247"/>
      <c r="X84" s="247"/>
      <c r="Y84" s="247"/>
      <c r="Z84" s="104"/>
      <c r="AA84" s="183"/>
      <c r="AB84" s="184"/>
      <c r="AC84" s="184"/>
      <c r="AD84" s="185"/>
      <c r="AE84" s="47">
        <f>P84*V84</f>
        <v>0</v>
      </c>
    </row>
    <row r="85" spans="1:40" ht="22.2" customHeight="1">
      <c r="A85" s="548"/>
      <c r="B85" s="288"/>
      <c r="C85" s="288"/>
      <c r="D85" s="288"/>
      <c r="E85" s="549"/>
      <c r="F85" s="287"/>
      <c r="G85" s="465"/>
      <c r="H85" s="465"/>
      <c r="I85" s="465"/>
      <c r="J85" s="287"/>
      <c r="K85" s="288"/>
      <c r="L85" s="288"/>
      <c r="M85" s="288"/>
      <c r="N85" s="288"/>
      <c r="O85" s="289"/>
      <c r="P85" s="285"/>
      <c r="Q85" s="286"/>
      <c r="R85" s="286"/>
      <c r="S85" s="60" t="s">
        <v>159</v>
      </c>
      <c r="T85" s="60"/>
      <c r="U85" s="60"/>
      <c r="V85" s="356"/>
      <c r="W85" s="357"/>
      <c r="X85" s="357"/>
      <c r="Y85" s="357"/>
      <c r="Z85" s="105"/>
      <c r="AA85" s="183"/>
      <c r="AB85" s="184"/>
      <c r="AC85" s="184"/>
      <c r="AD85" s="185"/>
      <c r="AE85" s="47">
        <f>P85*V85</f>
        <v>0</v>
      </c>
    </row>
    <row r="86" spans="1:40" ht="22.2" customHeight="1">
      <c r="A86" s="348" t="s">
        <v>3</v>
      </c>
      <c r="B86" s="349"/>
      <c r="C86" s="349"/>
      <c r="D86" s="349"/>
      <c r="E86" s="349"/>
      <c r="F86" s="349"/>
      <c r="G86" s="550"/>
      <c r="H86" s="550"/>
      <c r="I86" s="550"/>
      <c r="J86" s="550"/>
      <c r="K86" s="550"/>
      <c r="L86" s="550"/>
      <c r="M86" s="550"/>
      <c r="N86" s="550"/>
      <c r="O86" s="551"/>
      <c r="P86" s="366">
        <f>SUM(P81:P85)</f>
        <v>0</v>
      </c>
      <c r="Q86" s="367"/>
      <c r="R86" s="367"/>
      <c r="S86" s="61" t="s">
        <v>159</v>
      </c>
      <c r="T86" s="61"/>
      <c r="U86" s="62"/>
      <c r="V86" s="106"/>
      <c r="W86" s="107"/>
      <c r="X86" s="107"/>
      <c r="Y86" s="107"/>
      <c r="Z86" s="108"/>
      <c r="AA86" s="545"/>
      <c r="AB86" s="546"/>
      <c r="AC86" s="546"/>
      <c r="AD86" s="547"/>
      <c r="AE86" s="48">
        <f>SUM(AE81:AE85)</f>
        <v>0</v>
      </c>
    </row>
    <row r="87" spans="1:40" ht="15" customHeight="1">
      <c r="A87" s="63"/>
      <c r="B87" s="64"/>
      <c r="C87" s="64"/>
      <c r="D87" s="64"/>
      <c r="E87" s="64"/>
      <c r="F87" s="64"/>
      <c r="G87" s="64"/>
      <c r="H87" s="64"/>
      <c r="I87" s="64"/>
      <c r="J87" s="65"/>
      <c r="K87" s="66"/>
      <c r="L87" s="66"/>
      <c r="M87" s="66"/>
      <c r="N87" s="66"/>
      <c r="O87" s="66"/>
      <c r="P87" s="66"/>
      <c r="Q87" s="66"/>
      <c r="R87" s="66"/>
      <c r="S87" s="66"/>
      <c r="T87" s="66"/>
      <c r="U87" s="67"/>
      <c r="V87" s="67"/>
      <c r="W87" s="67"/>
      <c r="X87" s="67"/>
      <c r="Y87" s="67"/>
      <c r="Z87" s="67"/>
      <c r="AA87" s="67"/>
      <c r="AB87" s="67"/>
      <c r="AC87" s="67"/>
      <c r="AD87" s="68"/>
      <c r="AE87" s="48"/>
    </row>
    <row r="88" spans="1:40" ht="22.2" customHeight="1">
      <c r="A88" s="248" t="s">
        <v>145</v>
      </c>
      <c r="B88" s="249"/>
      <c r="C88" s="249"/>
      <c r="D88" s="249"/>
      <c r="E88" s="249"/>
      <c r="F88" s="249"/>
      <c r="G88" s="249"/>
      <c r="H88" s="249"/>
      <c r="I88" s="249"/>
      <c r="J88" s="249"/>
      <c r="K88" s="249"/>
      <c r="L88" s="69"/>
      <c r="M88" s="69"/>
      <c r="N88" s="69"/>
      <c r="O88" s="368"/>
      <c r="P88" s="368"/>
      <c r="Q88" s="369"/>
      <c r="R88" s="369"/>
      <c r="S88" s="369"/>
      <c r="T88" s="57" t="s">
        <v>218</v>
      </c>
      <c r="U88" s="71"/>
      <c r="V88" s="140" t="s">
        <v>219</v>
      </c>
      <c r="W88" s="140"/>
      <c r="X88" s="140"/>
      <c r="Y88" s="140"/>
      <c r="Z88" s="140"/>
      <c r="AA88" s="140"/>
      <c r="AB88" s="140"/>
      <c r="AC88" s="140"/>
      <c r="AD88" s="72"/>
    </row>
    <row r="89" spans="1:40" ht="22.2" customHeight="1">
      <c r="A89" s="250" t="s">
        <v>220</v>
      </c>
      <c r="B89" s="251"/>
      <c r="C89" s="251"/>
      <c r="D89" s="251"/>
      <c r="E89" s="251"/>
      <c r="F89" s="251"/>
      <c r="G89" s="251"/>
      <c r="H89" s="251"/>
      <c r="I89" s="251"/>
      <c r="J89" s="251"/>
      <c r="K89" s="251"/>
      <c r="L89" s="69"/>
      <c r="M89" s="69"/>
      <c r="N89" s="69"/>
      <c r="O89" s="370">
        <f>+P86</f>
        <v>0</v>
      </c>
      <c r="P89" s="370"/>
      <c r="Q89" s="371"/>
      <c r="R89" s="371"/>
      <c r="S89" s="371"/>
      <c r="T89" s="57" t="s">
        <v>164</v>
      </c>
      <c r="U89" s="71"/>
      <c r="V89" s="71"/>
      <c r="W89" s="71"/>
      <c r="X89" s="71"/>
      <c r="Y89" s="71"/>
      <c r="Z89" s="71"/>
      <c r="AA89" s="71"/>
      <c r="AB89" s="71"/>
      <c r="AC89" s="71"/>
      <c r="AD89" s="72"/>
      <c r="AE89" s="3"/>
      <c r="AF89" s="3"/>
      <c r="AG89" s="3"/>
      <c r="AH89" s="3"/>
      <c r="AI89" s="3"/>
      <c r="AM89" s="3"/>
      <c r="AN89" s="3"/>
    </row>
    <row r="90" spans="1:40" ht="22.2" customHeight="1">
      <c r="A90" s="248" t="s">
        <v>165</v>
      </c>
      <c r="B90" s="249"/>
      <c r="C90" s="249"/>
      <c r="D90" s="249"/>
      <c r="E90" s="249"/>
      <c r="F90" s="249"/>
      <c r="G90" s="249"/>
      <c r="H90" s="249"/>
      <c r="I90" s="249"/>
      <c r="J90" s="249"/>
      <c r="K90" s="249"/>
      <c r="L90" s="69"/>
      <c r="M90" s="69"/>
      <c r="N90" s="69"/>
      <c r="O90" s="370" t="str">
        <f>IF(ISERROR(O88/O89)=TRUE,"",O88/O89)</f>
        <v/>
      </c>
      <c r="P90" s="370"/>
      <c r="Q90" s="371"/>
      <c r="R90" s="371"/>
      <c r="S90" s="371"/>
      <c r="T90" s="57" t="s">
        <v>166</v>
      </c>
      <c r="U90" s="71"/>
      <c r="V90" s="71"/>
      <c r="W90" s="71"/>
      <c r="X90" s="71"/>
      <c r="Y90" s="71"/>
      <c r="Z90" s="71"/>
      <c r="AA90" s="71"/>
      <c r="AB90" s="71"/>
      <c r="AC90" s="71"/>
      <c r="AD90" s="72"/>
      <c r="AE90" s="3"/>
      <c r="AF90" s="3"/>
      <c r="AG90" s="3"/>
      <c r="AH90" s="3"/>
      <c r="AI90" s="3"/>
      <c r="AM90" s="3"/>
      <c r="AN90" s="3"/>
    </row>
    <row r="91" spans="1:40" ht="15" customHeight="1">
      <c r="A91" s="73"/>
      <c r="B91" s="69"/>
      <c r="C91" s="69"/>
      <c r="D91" s="69"/>
      <c r="E91" s="69"/>
      <c r="F91" s="69"/>
      <c r="G91" s="69"/>
      <c r="H91" s="69"/>
      <c r="I91" s="69"/>
      <c r="J91" s="69"/>
      <c r="K91" s="69"/>
      <c r="L91" s="69"/>
      <c r="M91" s="69"/>
      <c r="N91" s="69"/>
      <c r="O91" s="74"/>
      <c r="P91" s="74"/>
      <c r="Q91" s="75"/>
      <c r="R91" s="75"/>
      <c r="S91" s="75"/>
      <c r="T91" s="70"/>
      <c r="U91" s="71"/>
      <c r="V91" s="71"/>
      <c r="W91" s="71"/>
      <c r="X91" s="71"/>
      <c r="Y91" s="71"/>
      <c r="Z91" s="71"/>
      <c r="AA91" s="71"/>
      <c r="AB91" s="71"/>
      <c r="AC91" s="71"/>
      <c r="AD91" s="72"/>
      <c r="AE91" s="3"/>
      <c r="AF91" s="3"/>
      <c r="AG91" s="3"/>
      <c r="AH91" s="3"/>
      <c r="AI91" s="3"/>
      <c r="AM91" s="3"/>
      <c r="AN91" s="3"/>
    </row>
    <row r="92" spans="1:40" ht="7.2" customHeight="1">
      <c r="A92" s="100"/>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2"/>
      <c r="AE92" s="3"/>
      <c r="AF92" s="3"/>
      <c r="AG92" s="3"/>
      <c r="AH92" s="3"/>
      <c r="AI92" s="3"/>
      <c r="AM92" s="3"/>
      <c r="AN92" s="3"/>
    </row>
    <row r="93" spans="1:40" ht="22.2" customHeight="1">
      <c r="A93" s="313" t="s">
        <v>193</v>
      </c>
      <c r="B93" s="314"/>
      <c r="C93" s="314"/>
      <c r="D93" s="314"/>
      <c r="E93" s="315"/>
      <c r="F93" s="315"/>
      <c r="G93" s="315"/>
      <c r="H93" s="315"/>
      <c r="I93" s="315"/>
      <c r="J93" s="315"/>
      <c r="K93" s="315"/>
      <c r="L93" s="315"/>
      <c r="M93" s="315"/>
      <c r="N93" s="315"/>
      <c r="O93" s="315"/>
      <c r="P93" s="315"/>
      <c r="Q93" s="315"/>
      <c r="R93" s="315"/>
      <c r="S93" s="315"/>
      <c r="T93" s="315"/>
      <c r="U93" s="315"/>
      <c r="V93" s="315"/>
      <c r="W93" s="315"/>
      <c r="X93" s="315"/>
      <c r="Y93" s="315"/>
      <c r="Z93" s="315"/>
      <c r="AA93" s="315"/>
      <c r="AB93" s="315"/>
      <c r="AC93" s="315"/>
      <c r="AD93" s="316"/>
    </row>
    <row r="94" spans="1:40" ht="50.25" customHeight="1">
      <c r="A94" s="414" t="s">
        <v>216</v>
      </c>
      <c r="B94" s="415"/>
      <c r="C94" s="415"/>
      <c r="D94" s="415"/>
      <c r="E94" s="415"/>
      <c r="F94" s="415"/>
      <c r="G94" s="415"/>
      <c r="H94" s="415"/>
      <c r="I94" s="415"/>
      <c r="J94" s="415"/>
      <c r="K94" s="415"/>
      <c r="L94" s="415"/>
      <c r="M94" s="415"/>
      <c r="N94" s="415"/>
      <c r="O94" s="415"/>
      <c r="P94" s="415"/>
      <c r="Q94" s="415"/>
      <c r="R94" s="415"/>
      <c r="S94" s="415"/>
      <c r="T94" s="415"/>
      <c r="U94" s="415"/>
      <c r="V94" s="415"/>
      <c r="W94" s="415"/>
      <c r="X94" s="415"/>
      <c r="Y94" s="415"/>
      <c r="Z94" s="415"/>
      <c r="AA94" s="415"/>
      <c r="AB94" s="415"/>
      <c r="AC94" s="415"/>
      <c r="AD94" s="416"/>
    </row>
    <row r="95" spans="1:40" ht="22.2" customHeight="1">
      <c r="A95" s="553"/>
      <c r="B95" s="554"/>
      <c r="C95" s="554"/>
      <c r="D95" s="554"/>
      <c r="E95" s="554"/>
      <c r="F95" s="554"/>
      <c r="G95" s="554"/>
      <c r="H95" s="554"/>
      <c r="I95" s="554"/>
      <c r="J95" s="554"/>
      <c r="K95" s="554"/>
      <c r="L95" s="554"/>
      <c r="M95" s="554"/>
      <c r="N95" s="554"/>
      <c r="O95" s="554"/>
      <c r="P95" s="554"/>
      <c r="Q95" s="554"/>
      <c r="R95" s="554"/>
      <c r="S95" s="554"/>
      <c r="T95" s="554"/>
      <c r="U95" s="554"/>
      <c r="V95" s="554"/>
      <c r="W95" s="554"/>
      <c r="X95" s="554"/>
      <c r="Y95" s="554"/>
      <c r="Z95" s="554"/>
      <c r="AA95" s="554"/>
      <c r="AB95" s="554"/>
      <c r="AC95" s="554"/>
      <c r="AD95" s="555"/>
    </row>
    <row r="96" spans="1:40" ht="22.2" customHeight="1">
      <c r="A96" s="556"/>
      <c r="B96" s="557"/>
      <c r="C96" s="557"/>
      <c r="D96" s="557"/>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8"/>
    </row>
    <row r="97" spans="1:40" ht="89.25" customHeight="1">
      <c r="A97" s="329" t="s">
        <v>206</v>
      </c>
      <c r="B97" s="330"/>
      <c r="C97" s="330"/>
      <c r="D97" s="330"/>
      <c r="E97" s="330"/>
      <c r="F97" s="330"/>
      <c r="G97" s="330"/>
      <c r="H97" s="330"/>
      <c r="I97" s="330"/>
      <c r="J97" s="330"/>
      <c r="K97" s="330"/>
      <c r="L97" s="330"/>
      <c r="M97" s="330"/>
      <c r="N97" s="330"/>
      <c r="O97" s="330"/>
      <c r="P97" s="330"/>
      <c r="Q97" s="330"/>
      <c r="R97" s="330"/>
      <c r="S97" s="330"/>
      <c r="T97" s="330"/>
      <c r="U97" s="330"/>
      <c r="V97" s="330"/>
      <c r="W97" s="330"/>
      <c r="X97" s="330"/>
      <c r="Y97" s="330"/>
      <c r="Z97" s="330"/>
      <c r="AA97" s="330"/>
      <c r="AB97" s="330"/>
      <c r="AC97" s="330"/>
      <c r="AD97" s="331"/>
    </row>
    <row r="98" spans="1:40" ht="22.2" customHeight="1">
      <c r="A98" s="479" t="s">
        <v>162</v>
      </c>
      <c r="B98" s="480"/>
      <c r="C98" s="480"/>
      <c r="D98" s="480"/>
      <c r="E98" s="480"/>
      <c r="F98" s="480"/>
      <c r="G98" s="480"/>
      <c r="H98" s="480"/>
      <c r="I98" s="480"/>
      <c r="J98" s="480"/>
      <c r="K98" s="480"/>
      <c r="L98" s="480"/>
      <c r="M98" s="480"/>
      <c r="N98" s="480"/>
      <c r="O98" s="480"/>
      <c r="P98" s="480"/>
      <c r="Q98" s="481"/>
      <c r="R98" s="481"/>
      <c r="S98" s="481"/>
      <c r="T98" s="481"/>
      <c r="U98" s="481"/>
      <c r="V98" s="481"/>
      <c r="W98" s="481"/>
      <c r="X98" s="481"/>
      <c r="Y98" s="481"/>
      <c r="Z98" s="481"/>
      <c r="AA98" s="481"/>
      <c r="AB98" s="481"/>
      <c r="AC98" s="481"/>
      <c r="AD98" s="482"/>
      <c r="AE98" s="47"/>
    </row>
    <row r="99" spans="1:40" ht="22.2" customHeight="1">
      <c r="A99" s="483" t="s">
        <v>140</v>
      </c>
      <c r="B99" s="359"/>
      <c r="C99" s="359"/>
      <c r="D99" s="359"/>
      <c r="E99" s="359"/>
      <c r="F99" s="358" t="s">
        <v>202</v>
      </c>
      <c r="G99" s="359"/>
      <c r="H99" s="359"/>
      <c r="I99" s="359"/>
      <c r="J99" s="359"/>
      <c r="K99" s="360"/>
      <c r="L99" s="358" t="s">
        <v>59</v>
      </c>
      <c r="M99" s="359"/>
      <c r="N99" s="359"/>
      <c r="O99" s="359"/>
      <c r="P99" s="359"/>
      <c r="Q99" s="358" t="s">
        <v>201</v>
      </c>
      <c r="R99" s="359"/>
      <c r="S99" s="359"/>
      <c r="T99" s="359"/>
      <c r="U99" s="360"/>
      <c r="V99" s="119"/>
      <c r="W99" s="119"/>
      <c r="X99" s="119"/>
      <c r="Y99" s="119"/>
      <c r="Z99" s="119"/>
      <c r="AA99" s="119"/>
      <c r="AB99" s="119"/>
      <c r="AC99" s="36"/>
      <c r="AD99" s="36"/>
    </row>
    <row r="100" spans="1:40" ht="22.2" customHeight="1">
      <c r="A100" s="484">
        <f>A81</f>
        <v>0</v>
      </c>
      <c r="B100" s="485"/>
      <c r="C100" s="485"/>
      <c r="D100" s="485"/>
      <c r="E100" s="485"/>
      <c r="F100" s="486">
        <f>+P81</f>
        <v>0</v>
      </c>
      <c r="G100" s="487"/>
      <c r="H100" s="487"/>
      <c r="I100" s="116" t="s">
        <v>159</v>
      </c>
      <c r="J100" s="116"/>
      <c r="K100" s="116"/>
      <c r="L100" s="168"/>
      <c r="M100" s="488"/>
      <c r="N100" s="488"/>
      <c r="O100" s="488"/>
      <c r="P100" s="121" t="s">
        <v>60</v>
      </c>
      <c r="Q100" s="504">
        <f>+F100*L100</f>
        <v>0</v>
      </c>
      <c r="R100" s="487"/>
      <c r="S100" s="487"/>
      <c r="T100" s="120" t="s">
        <v>203</v>
      </c>
      <c r="U100" s="122"/>
      <c r="V100" s="119"/>
      <c r="W100" s="119"/>
      <c r="X100" s="119"/>
      <c r="Y100" s="119"/>
      <c r="Z100" s="119"/>
      <c r="AA100" s="119"/>
      <c r="AB100" s="119"/>
      <c r="AC100" s="36"/>
      <c r="AD100" s="36"/>
    </row>
    <row r="101" spans="1:40" ht="22.2" customHeight="1">
      <c r="A101" s="489">
        <f>A82</f>
        <v>0</v>
      </c>
      <c r="B101" s="490"/>
      <c r="C101" s="490"/>
      <c r="D101" s="490"/>
      <c r="E101" s="491"/>
      <c r="F101" s="495">
        <f>+P82</f>
        <v>0</v>
      </c>
      <c r="G101" s="496"/>
      <c r="H101" s="496"/>
      <c r="I101" s="123" t="s">
        <v>159</v>
      </c>
      <c r="J101" s="123"/>
      <c r="K101" s="123"/>
      <c r="L101" s="246"/>
      <c r="M101" s="497"/>
      <c r="N101" s="497"/>
      <c r="O101" s="497"/>
      <c r="P101" s="124" t="s">
        <v>60</v>
      </c>
      <c r="Q101" s="505">
        <f t="shared" ref="Q101:Q104" si="0">+F101*L101</f>
        <v>0</v>
      </c>
      <c r="R101" s="496"/>
      <c r="S101" s="496"/>
      <c r="T101" s="123" t="s">
        <v>203</v>
      </c>
      <c r="U101" s="125"/>
      <c r="V101" s="119"/>
      <c r="W101" s="119"/>
      <c r="X101" s="119"/>
      <c r="Y101" s="119"/>
      <c r="Z101" s="119"/>
      <c r="AA101" s="119"/>
      <c r="AB101" s="119"/>
      <c r="AC101" s="36"/>
      <c r="AD101" s="36"/>
    </row>
    <row r="102" spans="1:40" ht="22.2" customHeight="1">
      <c r="A102" s="489">
        <f>A83</f>
        <v>0</v>
      </c>
      <c r="B102" s="490"/>
      <c r="C102" s="490"/>
      <c r="D102" s="490"/>
      <c r="E102" s="491"/>
      <c r="F102" s="495">
        <f>+P83</f>
        <v>0</v>
      </c>
      <c r="G102" s="496"/>
      <c r="H102" s="496"/>
      <c r="I102" s="123" t="s">
        <v>159</v>
      </c>
      <c r="J102" s="123"/>
      <c r="K102" s="123"/>
      <c r="L102" s="246"/>
      <c r="M102" s="497"/>
      <c r="N102" s="497"/>
      <c r="O102" s="497"/>
      <c r="P102" s="124" t="s">
        <v>60</v>
      </c>
      <c r="Q102" s="505">
        <f t="shared" si="0"/>
        <v>0</v>
      </c>
      <c r="R102" s="496"/>
      <c r="S102" s="496"/>
      <c r="T102" s="123" t="s">
        <v>203</v>
      </c>
      <c r="U102" s="125"/>
      <c r="V102" s="119"/>
      <c r="W102" s="119"/>
      <c r="X102" s="119"/>
      <c r="Y102" s="119"/>
      <c r="Z102" s="119"/>
      <c r="AA102" s="119"/>
      <c r="AB102" s="119"/>
      <c r="AC102" s="36"/>
      <c r="AD102" s="36"/>
    </row>
    <row r="103" spans="1:40" ht="22.2" customHeight="1">
      <c r="A103" s="489">
        <f>A84</f>
        <v>0</v>
      </c>
      <c r="B103" s="490"/>
      <c r="C103" s="490"/>
      <c r="D103" s="490"/>
      <c r="E103" s="491"/>
      <c r="F103" s="495">
        <f>+P84</f>
        <v>0</v>
      </c>
      <c r="G103" s="496"/>
      <c r="H103" s="496"/>
      <c r="I103" s="123" t="s">
        <v>159</v>
      </c>
      <c r="J103" s="123"/>
      <c r="K103" s="123"/>
      <c r="L103" s="246"/>
      <c r="M103" s="497"/>
      <c r="N103" s="497"/>
      <c r="O103" s="497"/>
      <c r="P103" s="124" t="s">
        <v>60</v>
      </c>
      <c r="Q103" s="505">
        <f t="shared" si="0"/>
        <v>0</v>
      </c>
      <c r="R103" s="496"/>
      <c r="S103" s="496"/>
      <c r="T103" s="123" t="s">
        <v>203</v>
      </c>
      <c r="U103" s="125"/>
      <c r="V103" s="119"/>
      <c r="W103" s="119"/>
      <c r="X103" s="119"/>
      <c r="Y103" s="119"/>
      <c r="Z103" s="119"/>
      <c r="AA103" s="119"/>
      <c r="AB103" s="119"/>
      <c r="AC103" s="36"/>
      <c r="AD103" s="36"/>
    </row>
    <row r="104" spans="1:40" ht="22.2" customHeight="1">
      <c r="A104" s="498">
        <f>A85</f>
        <v>0</v>
      </c>
      <c r="B104" s="499"/>
      <c r="C104" s="499"/>
      <c r="D104" s="499"/>
      <c r="E104" s="500"/>
      <c r="F104" s="501">
        <f>+P85</f>
        <v>0</v>
      </c>
      <c r="G104" s="502"/>
      <c r="H104" s="502"/>
      <c r="I104" s="127" t="s">
        <v>159</v>
      </c>
      <c r="J104" s="127"/>
      <c r="K104" s="127"/>
      <c r="L104" s="356"/>
      <c r="M104" s="503"/>
      <c r="N104" s="503"/>
      <c r="O104" s="503"/>
      <c r="P104" s="128" t="s">
        <v>60</v>
      </c>
      <c r="Q104" s="552">
        <f t="shared" si="0"/>
        <v>0</v>
      </c>
      <c r="R104" s="502"/>
      <c r="S104" s="502"/>
      <c r="T104" s="126" t="s">
        <v>203</v>
      </c>
      <c r="U104" s="129"/>
      <c r="V104" s="119"/>
      <c r="W104" s="119"/>
      <c r="X104" s="119"/>
      <c r="Y104" s="119"/>
      <c r="Z104" s="119"/>
      <c r="AA104" s="119"/>
      <c r="AB104" s="119"/>
      <c r="AC104" s="36"/>
      <c r="AD104" s="36"/>
    </row>
    <row r="105" spans="1:40" ht="22.2" customHeight="1">
      <c r="A105" s="483" t="s">
        <v>3</v>
      </c>
      <c r="B105" s="359"/>
      <c r="C105" s="359"/>
      <c r="D105" s="359"/>
      <c r="E105" s="360"/>
      <c r="F105" s="494">
        <f>SUM(F100:F104)</f>
        <v>0</v>
      </c>
      <c r="G105" s="493"/>
      <c r="H105" s="493"/>
      <c r="I105" s="107" t="s">
        <v>159</v>
      </c>
      <c r="J105" s="107"/>
      <c r="K105" s="108"/>
      <c r="L105" s="106"/>
      <c r="M105" s="107"/>
      <c r="N105" s="107"/>
      <c r="O105" s="107"/>
      <c r="P105" s="107"/>
      <c r="Q105" s="492">
        <f>SUM(Q100:S104)</f>
        <v>0</v>
      </c>
      <c r="R105" s="493"/>
      <c r="S105" s="493"/>
      <c r="T105" s="107" t="s">
        <v>203</v>
      </c>
      <c r="U105" s="108"/>
      <c r="V105" s="119"/>
      <c r="W105" s="119"/>
      <c r="X105" s="119"/>
      <c r="Y105" s="119"/>
      <c r="Z105" s="119"/>
      <c r="AA105" s="119"/>
      <c r="AB105" s="119"/>
      <c r="AC105" s="36"/>
      <c r="AD105" s="36"/>
    </row>
    <row r="106" spans="1:40" ht="15" customHeight="1">
      <c r="A106" s="130"/>
      <c r="B106" s="131"/>
      <c r="C106" s="131"/>
      <c r="D106" s="131"/>
      <c r="E106" s="131"/>
      <c r="F106" s="131"/>
      <c r="G106" s="131"/>
      <c r="H106" s="131"/>
      <c r="I106" s="131"/>
      <c r="J106" s="132"/>
      <c r="K106" s="133"/>
      <c r="L106" s="133"/>
      <c r="M106" s="133"/>
      <c r="N106" s="133"/>
      <c r="O106" s="133"/>
      <c r="P106" s="133"/>
      <c r="Q106" s="133"/>
      <c r="R106" s="133"/>
      <c r="S106" s="133"/>
      <c r="T106" s="133"/>
      <c r="U106" s="133"/>
      <c r="V106" s="133"/>
      <c r="W106" s="133"/>
      <c r="X106" s="133"/>
      <c r="Y106" s="133"/>
      <c r="Z106" s="133"/>
      <c r="AA106" s="133"/>
      <c r="AB106" s="133"/>
      <c r="AC106" s="67"/>
      <c r="AD106" s="68"/>
      <c r="AE106" s="48"/>
    </row>
    <row r="107" spans="1:40" ht="22.2" customHeight="1">
      <c r="A107" s="250" t="s">
        <v>196</v>
      </c>
      <c r="B107" s="251"/>
      <c r="C107" s="251"/>
      <c r="D107" s="251"/>
      <c r="E107" s="251"/>
      <c r="F107" s="251"/>
      <c r="G107" s="251"/>
      <c r="H107" s="251"/>
      <c r="I107" s="251"/>
      <c r="J107" s="251"/>
      <c r="K107" s="251"/>
      <c r="L107" s="116"/>
      <c r="M107" s="116"/>
      <c r="N107" s="116"/>
      <c r="O107" s="516"/>
      <c r="P107" s="516"/>
      <c r="Q107" s="517"/>
      <c r="R107" s="517"/>
      <c r="S107" s="517"/>
      <c r="T107" s="116" t="s">
        <v>221</v>
      </c>
      <c r="U107" s="116"/>
      <c r="V107" s="140" t="s">
        <v>219</v>
      </c>
      <c r="W107" s="140"/>
      <c r="X107" s="140"/>
      <c r="Y107" s="140"/>
      <c r="Z107" s="140"/>
      <c r="AA107" s="140"/>
      <c r="AB107" s="140"/>
      <c r="AC107" s="140"/>
      <c r="AD107" s="99"/>
    </row>
    <row r="108" spans="1:40" ht="22.2" customHeight="1">
      <c r="A108" s="250" t="s">
        <v>163</v>
      </c>
      <c r="B108" s="251"/>
      <c r="C108" s="251"/>
      <c r="D108" s="251"/>
      <c r="E108" s="251"/>
      <c r="F108" s="251"/>
      <c r="G108" s="251"/>
      <c r="H108" s="251"/>
      <c r="I108" s="251"/>
      <c r="J108" s="251"/>
      <c r="K108" s="251"/>
      <c r="L108" s="116"/>
      <c r="M108" s="116"/>
      <c r="N108" s="116"/>
      <c r="O108" s="477">
        <f>+Q105</f>
        <v>0</v>
      </c>
      <c r="P108" s="477"/>
      <c r="Q108" s="478"/>
      <c r="R108" s="478"/>
      <c r="S108" s="478"/>
      <c r="T108" s="116" t="s">
        <v>164</v>
      </c>
      <c r="U108" s="116"/>
      <c r="V108" s="116"/>
      <c r="W108" s="116"/>
      <c r="X108" s="116"/>
      <c r="Y108" s="116"/>
      <c r="Z108" s="116"/>
      <c r="AA108" s="116"/>
      <c r="AB108" s="116"/>
      <c r="AC108" s="98"/>
      <c r="AD108" s="99"/>
      <c r="AE108" s="3"/>
      <c r="AF108" s="3"/>
      <c r="AG108" s="3"/>
      <c r="AH108" s="3"/>
      <c r="AI108" s="3"/>
      <c r="AM108" s="3"/>
      <c r="AN108" s="3"/>
    </row>
    <row r="109" spans="1:40" ht="22.2" customHeight="1">
      <c r="A109" s="250" t="s">
        <v>194</v>
      </c>
      <c r="B109" s="251"/>
      <c r="C109" s="251"/>
      <c r="D109" s="251"/>
      <c r="E109" s="251"/>
      <c r="F109" s="251"/>
      <c r="G109" s="251"/>
      <c r="H109" s="251"/>
      <c r="I109" s="251"/>
      <c r="J109" s="251"/>
      <c r="K109" s="251"/>
      <c r="L109" s="116"/>
      <c r="M109" s="116"/>
      <c r="N109" s="116"/>
      <c r="O109" s="477" t="str">
        <f>IF(ISERROR(O108/O107)=TRUE,"",O108/O107)</f>
        <v/>
      </c>
      <c r="P109" s="477"/>
      <c r="Q109" s="478"/>
      <c r="R109" s="478"/>
      <c r="S109" s="478"/>
      <c r="T109" s="116" t="s">
        <v>195</v>
      </c>
      <c r="U109" s="116"/>
      <c r="V109" s="116"/>
      <c r="W109" s="116"/>
      <c r="X109" s="116"/>
      <c r="Y109" s="116"/>
      <c r="Z109" s="116"/>
      <c r="AA109" s="116"/>
      <c r="AB109" s="116"/>
      <c r="AC109" s="98"/>
      <c r="AD109" s="99"/>
      <c r="AE109" s="3"/>
      <c r="AF109" s="3"/>
      <c r="AG109" s="3"/>
      <c r="AH109" s="3"/>
      <c r="AI109" s="3"/>
      <c r="AM109" s="3"/>
      <c r="AN109" s="3"/>
    </row>
    <row r="110" spans="1:40" ht="15" customHeight="1">
      <c r="A110" s="134"/>
      <c r="B110" s="116"/>
      <c r="C110" s="116"/>
      <c r="D110" s="116"/>
      <c r="E110" s="116"/>
      <c r="F110" s="116"/>
      <c r="G110" s="116"/>
      <c r="H110" s="116"/>
      <c r="I110" s="116"/>
      <c r="J110" s="116"/>
      <c r="K110" s="116"/>
      <c r="L110" s="116"/>
      <c r="M110" s="116"/>
      <c r="N110" s="116"/>
      <c r="O110" s="135"/>
      <c r="P110" s="135"/>
      <c r="Q110" s="136"/>
      <c r="R110" s="136"/>
      <c r="S110" s="136"/>
      <c r="T110" s="116"/>
      <c r="U110" s="116"/>
      <c r="V110" s="116"/>
      <c r="W110" s="116"/>
      <c r="X110" s="116"/>
      <c r="Y110" s="116"/>
      <c r="Z110" s="116"/>
      <c r="AA110" s="116"/>
      <c r="AB110" s="116"/>
      <c r="AC110" s="71"/>
      <c r="AD110" s="72"/>
      <c r="AE110" s="3"/>
      <c r="AF110" s="3"/>
      <c r="AG110" s="3"/>
      <c r="AH110" s="3"/>
      <c r="AI110" s="3"/>
      <c r="AM110" s="3"/>
      <c r="AN110" s="3"/>
    </row>
    <row r="111" spans="1:40" ht="7.2" customHeight="1" thickBot="1">
      <c r="A111" s="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7"/>
      <c r="AE111" s="3"/>
      <c r="AF111" s="3"/>
      <c r="AG111" s="3"/>
      <c r="AH111" s="3"/>
      <c r="AI111" s="3"/>
      <c r="AM111" s="3"/>
      <c r="AN111" s="3"/>
    </row>
    <row r="112" spans="1:40" ht="24" customHeight="1" thickBot="1">
      <c r="A112" s="334" t="s">
        <v>93</v>
      </c>
      <c r="B112" s="335"/>
      <c r="C112" s="335"/>
      <c r="D112" s="335"/>
      <c r="E112" s="335"/>
      <c r="F112" s="335"/>
      <c r="G112" s="335"/>
      <c r="H112" s="335"/>
      <c r="I112" s="335"/>
      <c r="J112" s="335"/>
      <c r="K112" s="335"/>
      <c r="L112" s="335"/>
      <c r="M112" s="335"/>
      <c r="N112" s="335"/>
      <c r="O112" s="335"/>
      <c r="P112" s="335"/>
      <c r="Q112" s="335"/>
      <c r="R112" s="335"/>
      <c r="S112" s="335"/>
      <c r="T112" s="335"/>
      <c r="U112" s="335"/>
      <c r="V112" s="335"/>
      <c r="W112" s="335"/>
      <c r="X112" s="335"/>
      <c r="Y112" s="335"/>
      <c r="Z112" s="335"/>
      <c r="AA112" s="335"/>
      <c r="AB112" s="335"/>
      <c r="AC112" s="335"/>
      <c r="AD112" s="336"/>
      <c r="AE112" s="3"/>
      <c r="AF112" s="3"/>
      <c r="AG112" s="3"/>
      <c r="AH112" s="3"/>
      <c r="AI112" s="3"/>
      <c r="AM112" s="3"/>
      <c r="AN112" s="3"/>
    </row>
    <row r="113" spans="1:40" ht="24" customHeight="1">
      <c r="A113" s="381" t="s">
        <v>94</v>
      </c>
      <c r="B113" s="382"/>
      <c r="C113" s="382"/>
      <c r="D113" s="382"/>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5"/>
      <c r="AE113" s="3"/>
      <c r="AF113" s="3"/>
      <c r="AG113" s="3"/>
      <c r="AH113" s="3"/>
      <c r="AI113" s="3"/>
      <c r="AM113" s="3"/>
      <c r="AN113" s="3"/>
    </row>
    <row r="114" spans="1:40" ht="37.5" customHeight="1">
      <c r="A114" s="300" t="s">
        <v>190</v>
      </c>
      <c r="B114" s="301"/>
      <c r="C114" s="301"/>
      <c r="D114" s="301"/>
      <c r="E114" s="302"/>
      <c r="F114" s="302"/>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3"/>
      <c r="AE114" s="3"/>
      <c r="AF114" s="3"/>
      <c r="AG114" s="3"/>
      <c r="AH114" s="3"/>
      <c r="AI114" s="3"/>
      <c r="AM114" s="3"/>
      <c r="AN114" s="3"/>
    </row>
    <row r="115" spans="1:40" ht="24" customHeight="1">
      <c r="A115" s="440"/>
      <c r="B115" s="441"/>
      <c r="C115" s="441"/>
      <c r="D115" s="441"/>
      <c r="E115" s="441"/>
      <c r="F115" s="441"/>
      <c r="G115" s="441"/>
      <c r="H115" s="441"/>
      <c r="I115" s="441"/>
      <c r="J115" s="441"/>
      <c r="K115" s="441"/>
      <c r="L115" s="441"/>
      <c r="M115" s="441"/>
      <c r="N115" s="441"/>
      <c r="O115" s="441"/>
      <c r="P115" s="441"/>
      <c r="Q115" s="441"/>
      <c r="R115" s="441"/>
      <c r="S115" s="441"/>
      <c r="T115" s="441"/>
      <c r="U115" s="441"/>
      <c r="V115" s="441"/>
      <c r="W115" s="441"/>
      <c r="X115" s="441"/>
      <c r="Y115" s="441"/>
      <c r="Z115" s="441"/>
      <c r="AA115" s="441"/>
      <c r="AB115" s="441"/>
      <c r="AC115" s="441"/>
      <c r="AD115" s="442"/>
    </row>
    <row r="116" spans="1:40" ht="24" customHeight="1">
      <c r="A116" s="443"/>
      <c r="B116" s="444"/>
      <c r="C116" s="444"/>
      <c r="D116" s="444"/>
      <c r="E116" s="444"/>
      <c r="F116" s="444"/>
      <c r="G116" s="444"/>
      <c r="H116" s="444"/>
      <c r="I116" s="444"/>
      <c r="J116" s="444"/>
      <c r="K116" s="444"/>
      <c r="L116" s="444"/>
      <c r="M116" s="444"/>
      <c r="N116" s="444"/>
      <c r="O116" s="444"/>
      <c r="P116" s="444"/>
      <c r="Q116" s="444"/>
      <c r="R116" s="444"/>
      <c r="S116" s="444"/>
      <c r="T116" s="444"/>
      <c r="U116" s="444"/>
      <c r="V116" s="444"/>
      <c r="W116" s="444"/>
      <c r="X116" s="444"/>
      <c r="Y116" s="444"/>
      <c r="Z116" s="444"/>
      <c r="AA116" s="444"/>
      <c r="AB116" s="444"/>
      <c r="AC116" s="444"/>
      <c r="AD116" s="445"/>
    </row>
    <row r="117" spans="1:40" ht="24" customHeight="1">
      <c r="A117" s="443"/>
      <c r="B117" s="444"/>
      <c r="C117" s="444"/>
      <c r="D117" s="444"/>
      <c r="E117" s="444"/>
      <c r="F117" s="444"/>
      <c r="G117" s="444"/>
      <c r="H117" s="444"/>
      <c r="I117" s="444"/>
      <c r="J117" s="444"/>
      <c r="K117" s="444"/>
      <c r="L117" s="444"/>
      <c r="M117" s="444"/>
      <c r="N117" s="444"/>
      <c r="O117" s="444"/>
      <c r="P117" s="444"/>
      <c r="Q117" s="444"/>
      <c r="R117" s="444"/>
      <c r="S117" s="444"/>
      <c r="T117" s="444"/>
      <c r="U117" s="444"/>
      <c r="V117" s="444"/>
      <c r="W117" s="444"/>
      <c r="X117" s="444"/>
      <c r="Y117" s="444"/>
      <c r="Z117" s="444"/>
      <c r="AA117" s="444"/>
      <c r="AB117" s="444"/>
      <c r="AC117" s="444"/>
      <c r="AD117" s="445"/>
    </row>
    <row r="118" spans="1:40" ht="24" customHeight="1" thickBot="1">
      <c r="A118" s="446"/>
      <c r="B118" s="447"/>
      <c r="C118" s="447"/>
      <c r="D118" s="447"/>
      <c r="E118" s="447"/>
      <c r="F118" s="447"/>
      <c r="G118" s="447"/>
      <c r="H118" s="447"/>
      <c r="I118" s="447"/>
      <c r="J118" s="447"/>
      <c r="K118" s="447"/>
      <c r="L118" s="447"/>
      <c r="M118" s="447"/>
      <c r="N118" s="447"/>
      <c r="O118" s="447"/>
      <c r="P118" s="447"/>
      <c r="Q118" s="447"/>
      <c r="R118" s="447"/>
      <c r="S118" s="447"/>
      <c r="T118" s="447"/>
      <c r="U118" s="447"/>
      <c r="V118" s="447"/>
      <c r="W118" s="447"/>
      <c r="X118" s="447"/>
      <c r="Y118" s="447"/>
      <c r="Z118" s="447"/>
      <c r="AA118" s="447"/>
      <c r="AB118" s="447"/>
      <c r="AC118" s="447"/>
      <c r="AD118" s="448"/>
    </row>
    <row r="119" spans="1:40" ht="24" customHeight="1">
      <c r="A119" s="386" t="s">
        <v>95</v>
      </c>
      <c r="B119" s="387"/>
      <c r="C119" s="387"/>
      <c r="D119" s="387"/>
      <c r="E119" s="388"/>
      <c r="F119" s="388"/>
      <c r="G119" s="388"/>
      <c r="H119" s="388"/>
      <c r="I119" s="388"/>
      <c r="J119" s="388"/>
      <c r="K119" s="388"/>
      <c r="L119" s="388"/>
      <c r="M119" s="388"/>
      <c r="N119" s="388"/>
      <c r="O119" s="388"/>
      <c r="P119" s="388"/>
      <c r="Q119" s="388"/>
      <c r="R119" s="388"/>
      <c r="S119" s="388"/>
      <c r="T119" s="388"/>
      <c r="U119" s="388"/>
      <c r="V119" s="388"/>
      <c r="W119" s="388"/>
      <c r="X119" s="388"/>
      <c r="Y119" s="388"/>
      <c r="Z119" s="388"/>
      <c r="AA119" s="388"/>
      <c r="AB119" s="388"/>
      <c r="AC119" s="388"/>
      <c r="AD119" s="389"/>
    </row>
    <row r="120" spans="1:40" ht="19.5" customHeight="1">
      <c r="A120" s="390" t="s">
        <v>90</v>
      </c>
      <c r="B120" s="391"/>
      <c r="C120" s="391"/>
      <c r="D120" s="391"/>
      <c r="E120" s="391"/>
      <c r="F120" s="391"/>
      <c r="G120" s="391"/>
      <c r="H120" s="391"/>
      <c r="I120" s="391"/>
      <c r="J120" s="391"/>
      <c r="K120" s="391"/>
      <c r="L120" s="391"/>
      <c r="M120" s="391"/>
      <c r="N120" s="391"/>
      <c r="O120" s="391"/>
      <c r="P120" s="391"/>
      <c r="Q120" s="391"/>
      <c r="R120" s="391"/>
      <c r="S120" s="391"/>
      <c r="T120" s="391"/>
      <c r="U120" s="391"/>
      <c r="V120" s="391"/>
      <c r="W120" s="391"/>
      <c r="X120" s="391"/>
      <c r="Y120" s="391"/>
      <c r="Z120" s="391"/>
      <c r="AA120" s="391"/>
      <c r="AB120" s="391"/>
      <c r="AC120" s="391"/>
      <c r="AD120" s="392"/>
    </row>
    <row r="121" spans="1:40" ht="24" customHeight="1">
      <c r="A121" s="421"/>
      <c r="B121" s="343"/>
      <c r="C121" s="343"/>
      <c r="D121" s="343"/>
      <c r="E121" s="343"/>
      <c r="F121" s="343"/>
      <c r="G121" s="343"/>
      <c r="H121" s="343"/>
      <c r="I121" s="343"/>
      <c r="J121" s="343"/>
      <c r="K121" s="343"/>
      <c r="L121" s="343"/>
      <c r="M121" s="343"/>
      <c r="N121" s="343"/>
      <c r="O121" s="343"/>
      <c r="P121" s="343"/>
      <c r="Q121" s="343"/>
      <c r="R121" s="343"/>
      <c r="S121" s="343"/>
      <c r="T121" s="343"/>
      <c r="U121" s="343"/>
      <c r="V121" s="343"/>
      <c r="W121" s="343"/>
      <c r="X121" s="343"/>
      <c r="Y121" s="343"/>
      <c r="Z121" s="343"/>
      <c r="AA121" s="343"/>
      <c r="AB121" s="343"/>
      <c r="AC121" s="343"/>
      <c r="AD121" s="344"/>
    </row>
    <row r="122" spans="1:40" ht="24" customHeight="1">
      <c r="A122" s="422"/>
      <c r="B122" s="423"/>
      <c r="C122" s="423"/>
      <c r="D122" s="423"/>
      <c r="E122" s="423"/>
      <c r="F122" s="423"/>
      <c r="G122" s="423"/>
      <c r="H122" s="423"/>
      <c r="I122" s="423"/>
      <c r="J122" s="423"/>
      <c r="K122" s="423"/>
      <c r="L122" s="423"/>
      <c r="M122" s="423"/>
      <c r="N122" s="423"/>
      <c r="O122" s="423"/>
      <c r="P122" s="423"/>
      <c r="Q122" s="423"/>
      <c r="R122" s="423"/>
      <c r="S122" s="423"/>
      <c r="T122" s="423"/>
      <c r="U122" s="423"/>
      <c r="V122" s="423"/>
      <c r="W122" s="423"/>
      <c r="X122" s="423"/>
      <c r="Y122" s="423"/>
      <c r="Z122" s="423"/>
      <c r="AA122" s="423"/>
      <c r="AB122" s="423"/>
      <c r="AC122" s="423"/>
      <c r="AD122" s="424"/>
    </row>
    <row r="123" spans="1:40" ht="24" customHeight="1">
      <c r="A123" s="422"/>
      <c r="B123" s="423"/>
      <c r="C123" s="423"/>
      <c r="D123" s="423"/>
      <c r="E123" s="423"/>
      <c r="F123" s="423"/>
      <c r="G123" s="423"/>
      <c r="H123" s="423"/>
      <c r="I123" s="423"/>
      <c r="J123" s="423"/>
      <c r="K123" s="423"/>
      <c r="L123" s="423"/>
      <c r="M123" s="423"/>
      <c r="N123" s="423"/>
      <c r="O123" s="423"/>
      <c r="P123" s="423"/>
      <c r="Q123" s="423"/>
      <c r="R123" s="423"/>
      <c r="S123" s="423"/>
      <c r="T123" s="423"/>
      <c r="U123" s="423"/>
      <c r="V123" s="423"/>
      <c r="W123" s="423"/>
      <c r="X123" s="423"/>
      <c r="Y123" s="423"/>
      <c r="Z123" s="423"/>
      <c r="AA123" s="423"/>
      <c r="AB123" s="423"/>
      <c r="AC123" s="423"/>
      <c r="AD123" s="424"/>
    </row>
    <row r="124" spans="1:40" ht="24" customHeight="1" thickBot="1">
      <c r="A124" s="425"/>
      <c r="B124" s="346"/>
      <c r="C124" s="346"/>
      <c r="D124" s="346"/>
      <c r="E124" s="346"/>
      <c r="F124" s="346"/>
      <c r="G124" s="346"/>
      <c r="H124" s="346"/>
      <c r="I124" s="346"/>
      <c r="J124" s="346"/>
      <c r="K124" s="346"/>
      <c r="L124" s="346"/>
      <c r="M124" s="346"/>
      <c r="N124" s="346"/>
      <c r="O124" s="346"/>
      <c r="P124" s="346"/>
      <c r="Q124" s="346"/>
      <c r="R124" s="346"/>
      <c r="S124" s="346"/>
      <c r="T124" s="346"/>
      <c r="U124" s="346"/>
      <c r="V124" s="346"/>
      <c r="W124" s="346"/>
      <c r="X124" s="346"/>
      <c r="Y124" s="346"/>
      <c r="Z124" s="346"/>
      <c r="AA124" s="346"/>
      <c r="AB124" s="346"/>
      <c r="AC124" s="346"/>
      <c r="AD124" s="347"/>
    </row>
    <row r="125" spans="1:40" ht="24" customHeight="1">
      <c r="A125" s="381" t="s">
        <v>96</v>
      </c>
      <c r="B125" s="382"/>
      <c r="C125" s="382"/>
      <c r="D125" s="382"/>
      <c r="E125" s="382"/>
      <c r="F125" s="382"/>
      <c r="G125" s="382"/>
      <c r="H125" s="382"/>
      <c r="I125" s="382"/>
      <c r="J125" s="382"/>
      <c r="K125" s="382"/>
      <c r="L125" s="382"/>
      <c r="M125" s="382"/>
      <c r="N125" s="382"/>
      <c r="O125" s="382"/>
      <c r="P125" s="382"/>
      <c r="Q125" s="382"/>
      <c r="R125" s="382"/>
      <c r="S125" s="382"/>
      <c r="T125" s="382"/>
      <c r="U125" s="382"/>
      <c r="V125" s="382"/>
      <c r="W125" s="382"/>
      <c r="X125" s="382"/>
      <c r="Y125" s="382"/>
      <c r="Z125" s="382"/>
      <c r="AA125" s="382"/>
      <c r="AB125" s="382"/>
      <c r="AC125" s="382"/>
      <c r="AD125" s="383"/>
      <c r="AE125" s="37"/>
    </row>
    <row r="126" spans="1:40" ht="19.5" customHeight="1">
      <c r="A126" s="363" t="s">
        <v>92</v>
      </c>
      <c r="B126" s="364"/>
      <c r="C126" s="364"/>
      <c r="D126" s="364"/>
      <c r="E126" s="364"/>
      <c r="F126" s="364"/>
      <c r="G126" s="364"/>
      <c r="H126" s="364"/>
      <c r="I126" s="364"/>
      <c r="J126" s="364"/>
      <c r="K126" s="364"/>
      <c r="L126" s="364"/>
      <c r="M126" s="364"/>
      <c r="N126" s="364"/>
      <c r="O126" s="364"/>
      <c r="P126" s="364"/>
      <c r="Q126" s="364"/>
      <c r="R126" s="364"/>
      <c r="S126" s="364"/>
      <c r="T126" s="364"/>
      <c r="U126" s="364"/>
      <c r="V126" s="364"/>
      <c r="W126" s="364"/>
      <c r="X126" s="364"/>
      <c r="Y126" s="364"/>
      <c r="Z126" s="364"/>
      <c r="AA126" s="364"/>
      <c r="AB126" s="364"/>
      <c r="AC126" s="364"/>
      <c r="AD126" s="365"/>
      <c r="AE126" s="37"/>
    </row>
    <row r="127" spans="1:40" ht="24" customHeight="1">
      <c r="A127" s="337" t="s">
        <v>66</v>
      </c>
      <c r="B127" s="338"/>
      <c r="C127" s="338"/>
      <c r="D127" s="341" t="s">
        <v>107</v>
      </c>
      <c r="E127" s="341" t="s">
        <v>84</v>
      </c>
      <c r="F127" s="338"/>
      <c r="G127" s="338"/>
      <c r="H127" s="342"/>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344"/>
    </row>
    <row r="128" spans="1:40" ht="24" customHeight="1" thickBot="1">
      <c r="A128" s="339"/>
      <c r="B128" s="340"/>
      <c r="C128" s="340"/>
      <c r="D128" s="340"/>
      <c r="E128" s="340"/>
      <c r="F128" s="340"/>
      <c r="G128" s="340"/>
      <c r="H128" s="345"/>
      <c r="I128" s="346"/>
      <c r="J128" s="346"/>
      <c r="K128" s="346"/>
      <c r="L128" s="346"/>
      <c r="M128" s="346"/>
      <c r="N128" s="346"/>
      <c r="O128" s="346"/>
      <c r="P128" s="346"/>
      <c r="Q128" s="346"/>
      <c r="R128" s="346"/>
      <c r="S128" s="346"/>
      <c r="T128" s="346"/>
      <c r="U128" s="346"/>
      <c r="V128" s="346"/>
      <c r="W128" s="346"/>
      <c r="X128" s="346"/>
      <c r="Y128" s="346"/>
      <c r="Z128" s="346"/>
      <c r="AA128" s="346"/>
      <c r="AB128" s="346"/>
      <c r="AC128" s="346"/>
      <c r="AD128" s="347"/>
    </row>
    <row r="129" spans="1:30" ht="24" customHeight="1">
      <c r="A129" s="381" t="s">
        <v>61</v>
      </c>
      <c r="B129" s="382"/>
      <c r="C129" s="382"/>
      <c r="D129" s="382"/>
      <c r="E129" s="382"/>
      <c r="F129" s="382"/>
      <c r="G129" s="382"/>
      <c r="H129" s="382"/>
      <c r="I129" s="382"/>
      <c r="J129" s="382"/>
      <c r="K129" s="382"/>
      <c r="L129" s="382"/>
      <c r="M129" s="382"/>
      <c r="N129" s="382"/>
      <c r="O129" s="382"/>
      <c r="P129" s="382"/>
      <c r="Q129" s="382"/>
      <c r="R129" s="382"/>
      <c r="S129" s="382"/>
      <c r="T129" s="382"/>
      <c r="U129" s="382"/>
      <c r="V129" s="382"/>
      <c r="W129" s="382"/>
      <c r="X129" s="382"/>
      <c r="Y129" s="382"/>
      <c r="Z129" s="382"/>
      <c r="AA129" s="382"/>
      <c r="AB129" s="382"/>
      <c r="AC129" s="382"/>
      <c r="AD129" s="383"/>
    </row>
    <row r="130" spans="1:30" ht="19.5" customHeight="1">
      <c r="A130" s="137" t="s">
        <v>149</v>
      </c>
      <c r="B130" s="138"/>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9"/>
    </row>
    <row r="131" spans="1:30" ht="24" customHeight="1">
      <c r="A131" s="426"/>
      <c r="B131" s="427"/>
      <c r="C131" s="427"/>
      <c r="D131" s="427"/>
      <c r="E131" s="427"/>
      <c r="F131" s="427"/>
      <c r="G131" s="427"/>
      <c r="H131" s="427"/>
      <c r="I131" s="427"/>
      <c r="J131" s="427"/>
      <c r="K131" s="427"/>
      <c r="L131" s="427"/>
      <c r="M131" s="427"/>
      <c r="N131" s="427"/>
      <c r="O131" s="427"/>
      <c r="P131" s="427"/>
      <c r="Q131" s="427"/>
      <c r="R131" s="427"/>
      <c r="S131" s="427"/>
      <c r="T131" s="427"/>
      <c r="U131" s="427"/>
      <c r="V131" s="427"/>
      <c r="W131" s="427"/>
      <c r="X131" s="427"/>
      <c r="Y131" s="427"/>
      <c r="Z131" s="427"/>
      <c r="AA131" s="427"/>
      <c r="AB131" s="427"/>
      <c r="AC131" s="427"/>
      <c r="AD131" s="428"/>
    </row>
    <row r="132" spans="1:30" ht="24" customHeight="1">
      <c r="A132" s="429"/>
      <c r="B132" s="430"/>
      <c r="C132" s="430"/>
      <c r="D132" s="430"/>
      <c r="E132" s="430"/>
      <c r="F132" s="430"/>
      <c r="G132" s="430"/>
      <c r="H132" s="430"/>
      <c r="I132" s="430"/>
      <c r="J132" s="430"/>
      <c r="K132" s="430"/>
      <c r="L132" s="430"/>
      <c r="M132" s="430"/>
      <c r="N132" s="430"/>
      <c r="O132" s="430"/>
      <c r="P132" s="430"/>
      <c r="Q132" s="430"/>
      <c r="R132" s="430"/>
      <c r="S132" s="430"/>
      <c r="T132" s="430"/>
      <c r="U132" s="430"/>
      <c r="V132" s="430"/>
      <c r="W132" s="430"/>
      <c r="X132" s="430"/>
      <c r="Y132" s="430"/>
      <c r="Z132" s="430"/>
      <c r="AA132" s="430"/>
      <c r="AB132" s="430"/>
      <c r="AC132" s="430"/>
      <c r="AD132" s="431"/>
    </row>
    <row r="133" spans="1:30" ht="24" customHeight="1">
      <c r="A133" s="429"/>
      <c r="B133" s="430"/>
      <c r="C133" s="430"/>
      <c r="D133" s="430"/>
      <c r="E133" s="430"/>
      <c r="F133" s="430"/>
      <c r="G133" s="430"/>
      <c r="H133" s="430"/>
      <c r="I133" s="430"/>
      <c r="J133" s="430"/>
      <c r="K133" s="430"/>
      <c r="L133" s="430"/>
      <c r="M133" s="430"/>
      <c r="N133" s="430"/>
      <c r="O133" s="430"/>
      <c r="P133" s="430"/>
      <c r="Q133" s="430"/>
      <c r="R133" s="430"/>
      <c r="S133" s="430"/>
      <c r="T133" s="430"/>
      <c r="U133" s="430"/>
      <c r="V133" s="430"/>
      <c r="W133" s="430"/>
      <c r="X133" s="430"/>
      <c r="Y133" s="430"/>
      <c r="Z133" s="430"/>
      <c r="AA133" s="430"/>
      <c r="AB133" s="430"/>
      <c r="AC133" s="430"/>
      <c r="AD133" s="431"/>
    </row>
    <row r="134" spans="1:30" ht="24" customHeight="1">
      <c r="A134" s="435"/>
      <c r="B134" s="436"/>
      <c r="C134" s="436"/>
      <c r="D134" s="436"/>
      <c r="E134" s="436"/>
      <c r="F134" s="436"/>
      <c r="G134" s="436"/>
      <c r="H134" s="436"/>
      <c r="I134" s="436"/>
      <c r="J134" s="436"/>
      <c r="K134" s="436"/>
      <c r="L134" s="436"/>
      <c r="M134" s="436"/>
      <c r="N134" s="436"/>
      <c r="O134" s="436"/>
      <c r="P134" s="436"/>
      <c r="Q134" s="436"/>
      <c r="R134" s="436"/>
      <c r="S134" s="436"/>
      <c r="T134" s="436"/>
      <c r="U134" s="436"/>
      <c r="V134" s="436"/>
      <c r="W134" s="436"/>
      <c r="X134" s="436"/>
      <c r="Y134" s="436"/>
      <c r="Z134" s="436"/>
      <c r="AA134" s="436"/>
      <c r="AB134" s="436"/>
      <c r="AC134" s="436"/>
      <c r="AD134" s="437"/>
    </row>
    <row r="135" spans="1:30" ht="24" customHeight="1">
      <c r="A135" s="313" t="s">
        <v>62</v>
      </c>
      <c r="B135" s="314"/>
      <c r="C135" s="314"/>
      <c r="D135" s="314"/>
      <c r="E135" s="319"/>
      <c r="F135" s="319"/>
      <c r="G135" s="319"/>
      <c r="H135" s="319"/>
      <c r="I135" s="319"/>
      <c r="J135" s="319"/>
      <c r="K135" s="319"/>
      <c r="L135" s="319"/>
      <c r="M135" s="319"/>
      <c r="N135" s="319"/>
      <c r="O135" s="319"/>
      <c r="P135" s="319"/>
      <c r="Q135" s="319"/>
      <c r="R135" s="319"/>
      <c r="S135" s="319"/>
      <c r="T135" s="319"/>
      <c r="U135" s="319"/>
      <c r="V135" s="319"/>
      <c r="W135" s="319"/>
      <c r="X135" s="319"/>
      <c r="Y135" s="319"/>
      <c r="Z135" s="319"/>
      <c r="AA135" s="319"/>
      <c r="AB135" s="319"/>
      <c r="AC135" s="319"/>
      <c r="AD135" s="378"/>
    </row>
    <row r="136" spans="1:30" ht="19.5" customHeight="1">
      <c r="A136" s="379" t="s">
        <v>147</v>
      </c>
      <c r="B136" s="302"/>
      <c r="C136" s="302"/>
      <c r="D136" s="302"/>
      <c r="E136" s="302"/>
      <c r="F136" s="302"/>
      <c r="G136" s="302"/>
      <c r="H136" s="302"/>
      <c r="I136" s="302"/>
      <c r="J136" s="302"/>
      <c r="K136" s="302"/>
      <c r="L136" s="302"/>
      <c r="M136" s="302"/>
      <c r="N136" s="302"/>
      <c r="O136" s="302"/>
      <c r="P136" s="302"/>
      <c r="Q136" s="302"/>
      <c r="R136" s="302"/>
      <c r="S136" s="302"/>
      <c r="T136" s="302"/>
      <c r="U136" s="302"/>
      <c r="V136" s="302"/>
      <c r="W136" s="302"/>
      <c r="X136" s="302"/>
      <c r="Y136" s="302"/>
      <c r="Z136" s="302"/>
      <c r="AA136" s="302"/>
      <c r="AB136" s="302"/>
      <c r="AC136" s="302"/>
      <c r="AD136" s="303"/>
    </row>
    <row r="137" spans="1:30" ht="24" customHeight="1">
      <c r="A137" s="421"/>
      <c r="B137" s="438"/>
      <c r="C137" s="438"/>
      <c r="D137" s="438"/>
      <c r="E137" s="438"/>
      <c r="F137" s="438"/>
      <c r="G137" s="438"/>
      <c r="H137" s="438"/>
      <c r="I137" s="438"/>
      <c r="J137" s="438"/>
      <c r="K137" s="438"/>
      <c r="L137" s="438"/>
      <c r="M137" s="438"/>
      <c r="N137" s="438"/>
      <c r="O137" s="438"/>
      <c r="P137" s="438"/>
      <c r="Q137" s="438"/>
      <c r="R137" s="438"/>
      <c r="S137" s="438"/>
      <c r="T137" s="438"/>
      <c r="U137" s="438"/>
      <c r="V137" s="438"/>
      <c r="W137" s="438"/>
      <c r="X137" s="438"/>
      <c r="Y137" s="438"/>
      <c r="Z137" s="438"/>
      <c r="AA137" s="438"/>
      <c r="AB137" s="438"/>
      <c r="AC137" s="438"/>
      <c r="AD137" s="439"/>
    </row>
    <row r="138" spans="1:30" ht="24" customHeight="1">
      <c r="A138" s="429"/>
      <c r="B138" s="430"/>
      <c r="C138" s="430"/>
      <c r="D138" s="430"/>
      <c r="E138" s="430"/>
      <c r="F138" s="430"/>
      <c r="G138" s="430"/>
      <c r="H138" s="430"/>
      <c r="I138" s="430"/>
      <c r="J138" s="430"/>
      <c r="K138" s="430"/>
      <c r="L138" s="430"/>
      <c r="M138" s="430"/>
      <c r="N138" s="430"/>
      <c r="O138" s="430"/>
      <c r="P138" s="430"/>
      <c r="Q138" s="430"/>
      <c r="R138" s="430"/>
      <c r="S138" s="430"/>
      <c r="T138" s="430"/>
      <c r="U138" s="430"/>
      <c r="V138" s="430"/>
      <c r="W138" s="430"/>
      <c r="X138" s="430"/>
      <c r="Y138" s="430"/>
      <c r="Z138" s="430"/>
      <c r="AA138" s="430"/>
      <c r="AB138" s="430"/>
      <c r="AC138" s="430"/>
      <c r="AD138" s="431"/>
    </row>
    <row r="139" spans="1:30" ht="24" customHeight="1">
      <c r="A139" s="429"/>
      <c r="B139" s="430"/>
      <c r="C139" s="430"/>
      <c r="D139" s="430"/>
      <c r="E139" s="430"/>
      <c r="F139" s="430"/>
      <c r="G139" s="430"/>
      <c r="H139" s="430"/>
      <c r="I139" s="430"/>
      <c r="J139" s="430"/>
      <c r="K139" s="430"/>
      <c r="L139" s="430"/>
      <c r="M139" s="430"/>
      <c r="N139" s="430"/>
      <c r="O139" s="430"/>
      <c r="P139" s="430"/>
      <c r="Q139" s="430"/>
      <c r="R139" s="430"/>
      <c r="S139" s="430"/>
      <c r="T139" s="430"/>
      <c r="U139" s="430"/>
      <c r="V139" s="430"/>
      <c r="W139" s="430"/>
      <c r="X139" s="430"/>
      <c r="Y139" s="430"/>
      <c r="Z139" s="430"/>
      <c r="AA139" s="430"/>
      <c r="AB139" s="430"/>
      <c r="AC139" s="430"/>
      <c r="AD139" s="431"/>
    </row>
    <row r="140" spans="1:30" ht="24" customHeight="1">
      <c r="A140" s="435"/>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7"/>
    </row>
    <row r="141" spans="1:30" ht="24" customHeight="1">
      <c r="A141" s="313" t="s">
        <v>63</v>
      </c>
      <c r="B141" s="314"/>
      <c r="C141" s="314"/>
      <c r="D141" s="314"/>
      <c r="E141" s="314"/>
      <c r="F141" s="314"/>
      <c r="G141" s="314"/>
      <c r="H141" s="314"/>
      <c r="I141" s="314"/>
      <c r="J141" s="314"/>
      <c r="K141" s="314"/>
      <c r="L141" s="314"/>
      <c r="M141" s="314"/>
      <c r="N141" s="314"/>
      <c r="O141" s="314"/>
      <c r="P141" s="314"/>
      <c r="Q141" s="314"/>
      <c r="R141" s="314"/>
      <c r="S141" s="314"/>
      <c r="T141" s="314"/>
      <c r="U141" s="314"/>
      <c r="V141" s="314"/>
      <c r="W141" s="314"/>
      <c r="X141" s="314"/>
      <c r="Y141" s="314"/>
      <c r="Z141" s="314"/>
      <c r="AA141" s="314"/>
      <c r="AB141" s="314"/>
      <c r="AC141" s="314"/>
      <c r="AD141" s="380"/>
    </row>
    <row r="142" spans="1:30" ht="19.5" customHeight="1">
      <c r="A142" s="379" t="s">
        <v>91</v>
      </c>
      <c r="B142" s="302"/>
      <c r="C142" s="302"/>
      <c r="D142" s="302"/>
      <c r="E142" s="302"/>
      <c r="F142" s="302"/>
      <c r="G142" s="302"/>
      <c r="H142" s="302"/>
      <c r="I142" s="302"/>
      <c r="J142" s="302"/>
      <c r="K142" s="302"/>
      <c r="L142" s="302"/>
      <c r="M142" s="302"/>
      <c r="N142" s="302"/>
      <c r="O142" s="302"/>
      <c r="P142" s="302"/>
      <c r="Q142" s="302"/>
      <c r="R142" s="302"/>
      <c r="S142" s="302"/>
      <c r="T142" s="302"/>
      <c r="U142" s="302"/>
      <c r="V142" s="302"/>
      <c r="W142" s="302"/>
      <c r="X142" s="302"/>
      <c r="Y142" s="302"/>
      <c r="Z142" s="302"/>
      <c r="AA142" s="302"/>
      <c r="AB142" s="302"/>
      <c r="AC142" s="302"/>
      <c r="AD142" s="303"/>
    </row>
    <row r="143" spans="1:30" ht="24" customHeight="1">
      <c r="A143" s="426"/>
      <c r="B143" s="427"/>
      <c r="C143" s="427"/>
      <c r="D143" s="427"/>
      <c r="E143" s="427"/>
      <c r="F143" s="427"/>
      <c r="G143" s="427"/>
      <c r="H143" s="427"/>
      <c r="I143" s="427"/>
      <c r="J143" s="427"/>
      <c r="K143" s="427"/>
      <c r="L143" s="427"/>
      <c r="M143" s="427"/>
      <c r="N143" s="427"/>
      <c r="O143" s="427"/>
      <c r="P143" s="427"/>
      <c r="Q143" s="427"/>
      <c r="R143" s="427"/>
      <c r="S143" s="427"/>
      <c r="T143" s="427"/>
      <c r="U143" s="427"/>
      <c r="V143" s="427"/>
      <c r="W143" s="427"/>
      <c r="X143" s="427"/>
      <c r="Y143" s="427"/>
      <c r="Z143" s="427"/>
      <c r="AA143" s="427"/>
      <c r="AB143" s="427"/>
      <c r="AC143" s="427"/>
      <c r="AD143" s="428"/>
    </row>
    <row r="144" spans="1:30" ht="24" customHeight="1">
      <c r="A144" s="429"/>
      <c r="B144" s="430"/>
      <c r="C144" s="430"/>
      <c r="D144" s="430"/>
      <c r="E144" s="430"/>
      <c r="F144" s="430"/>
      <c r="G144" s="430"/>
      <c r="H144" s="430"/>
      <c r="I144" s="430"/>
      <c r="J144" s="430"/>
      <c r="K144" s="430"/>
      <c r="L144" s="430"/>
      <c r="M144" s="430"/>
      <c r="N144" s="430"/>
      <c r="O144" s="430"/>
      <c r="P144" s="430"/>
      <c r="Q144" s="430"/>
      <c r="R144" s="430"/>
      <c r="S144" s="430"/>
      <c r="T144" s="430"/>
      <c r="U144" s="430"/>
      <c r="V144" s="430"/>
      <c r="W144" s="430"/>
      <c r="X144" s="430"/>
      <c r="Y144" s="430"/>
      <c r="Z144" s="430"/>
      <c r="AA144" s="430"/>
      <c r="AB144" s="430"/>
      <c r="AC144" s="430"/>
      <c r="AD144" s="431"/>
    </row>
    <row r="145" spans="1:30" ht="24" customHeight="1">
      <c r="A145" s="429"/>
      <c r="B145" s="430"/>
      <c r="C145" s="430"/>
      <c r="D145" s="430"/>
      <c r="E145" s="430"/>
      <c r="F145" s="430"/>
      <c r="G145" s="430"/>
      <c r="H145" s="430"/>
      <c r="I145" s="430"/>
      <c r="J145" s="430"/>
      <c r="K145" s="430"/>
      <c r="L145" s="430"/>
      <c r="M145" s="430"/>
      <c r="N145" s="430"/>
      <c r="O145" s="430"/>
      <c r="P145" s="430"/>
      <c r="Q145" s="430"/>
      <c r="R145" s="430"/>
      <c r="S145" s="430"/>
      <c r="T145" s="430"/>
      <c r="U145" s="430"/>
      <c r="V145" s="430"/>
      <c r="W145" s="430"/>
      <c r="X145" s="430"/>
      <c r="Y145" s="430"/>
      <c r="Z145" s="430"/>
      <c r="AA145" s="430"/>
      <c r="AB145" s="430"/>
      <c r="AC145" s="430"/>
      <c r="AD145" s="431"/>
    </row>
    <row r="146" spans="1:30" ht="24" customHeight="1">
      <c r="A146" s="435"/>
      <c r="B146" s="436"/>
      <c r="C146" s="436"/>
      <c r="D146" s="436"/>
      <c r="E146" s="436"/>
      <c r="F146" s="436"/>
      <c r="G146" s="436"/>
      <c r="H146" s="436"/>
      <c r="I146" s="436"/>
      <c r="J146" s="436"/>
      <c r="K146" s="436"/>
      <c r="L146" s="436"/>
      <c r="M146" s="436"/>
      <c r="N146" s="436"/>
      <c r="O146" s="436"/>
      <c r="P146" s="436"/>
      <c r="Q146" s="436"/>
      <c r="R146" s="436"/>
      <c r="S146" s="436"/>
      <c r="T146" s="436"/>
      <c r="U146" s="436"/>
      <c r="V146" s="436"/>
      <c r="W146" s="436"/>
      <c r="X146" s="436"/>
      <c r="Y146" s="436"/>
      <c r="Z146" s="436"/>
      <c r="AA146" s="436"/>
      <c r="AB146" s="436"/>
      <c r="AC146" s="436"/>
      <c r="AD146" s="437"/>
    </row>
    <row r="147" spans="1:30" ht="24" customHeight="1">
      <c r="A147" s="318" t="s">
        <v>85</v>
      </c>
      <c r="B147" s="319"/>
      <c r="C147" s="319"/>
      <c r="D147" s="319"/>
      <c r="E147" s="319"/>
      <c r="F147" s="319"/>
      <c r="G147" s="319"/>
      <c r="H147" s="319"/>
      <c r="I147" s="319"/>
      <c r="J147" s="319"/>
      <c r="K147" s="319"/>
      <c r="L147" s="319"/>
      <c r="M147" s="319"/>
      <c r="N147" s="319"/>
      <c r="O147" s="319"/>
      <c r="P147" s="319"/>
      <c r="Q147" s="319"/>
      <c r="R147" s="319"/>
      <c r="S147" s="319"/>
      <c r="T147" s="319"/>
      <c r="U147" s="319"/>
      <c r="V147" s="319"/>
      <c r="W147" s="319"/>
      <c r="X147" s="319"/>
      <c r="Y147" s="319"/>
      <c r="Z147" s="319"/>
      <c r="AA147" s="319"/>
      <c r="AB147" s="319"/>
      <c r="AC147" s="319"/>
      <c r="AD147" s="378"/>
    </row>
    <row r="148" spans="1:30" ht="51" customHeight="1">
      <c r="A148" s="329" t="s">
        <v>191</v>
      </c>
      <c r="B148" s="372"/>
      <c r="C148" s="372"/>
      <c r="D148" s="372"/>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4"/>
    </row>
    <row r="149" spans="1:30" ht="24" customHeight="1">
      <c r="A149" s="426"/>
      <c r="B149" s="427"/>
      <c r="C149" s="427"/>
      <c r="D149" s="427"/>
      <c r="E149" s="427"/>
      <c r="F149" s="427"/>
      <c r="G149" s="427"/>
      <c r="H149" s="427"/>
      <c r="I149" s="427"/>
      <c r="J149" s="427"/>
      <c r="K149" s="427"/>
      <c r="L149" s="427"/>
      <c r="M149" s="427"/>
      <c r="N149" s="427"/>
      <c r="O149" s="427"/>
      <c r="P149" s="427"/>
      <c r="Q149" s="427"/>
      <c r="R149" s="427"/>
      <c r="S149" s="427"/>
      <c r="T149" s="427"/>
      <c r="U149" s="427"/>
      <c r="V149" s="427"/>
      <c r="W149" s="427"/>
      <c r="X149" s="427"/>
      <c r="Y149" s="427"/>
      <c r="Z149" s="427"/>
      <c r="AA149" s="427"/>
      <c r="AB149" s="427"/>
      <c r="AC149" s="427"/>
      <c r="AD149" s="428"/>
    </row>
    <row r="150" spans="1:30" ht="24" customHeight="1">
      <c r="A150" s="429"/>
      <c r="B150" s="430"/>
      <c r="C150" s="430"/>
      <c r="D150" s="430"/>
      <c r="E150" s="430"/>
      <c r="F150" s="430"/>
      <c r="G150" s="430"/>
      <c r="H150" s="430"/>
      <c r="I150" s="430"/>
      <c r="J150" s="430"/>
      <c r="K150" s="430"/>
      <c r="L150" s="430"/>
      <c r="M150" s="430"/>
      <c r="N150" s="430"/>
      <c r="O150" s="430"/>
      <c r="P150" s="430"/>
      <c r="Q150" s="430"/>
      <c r="R150" s="430"/>
      <c r="S150" s="430"/>
      <c r="T150" s="430"/>
      <c r="U150" s="430"/>
      <c r="V150" s="430"/>
      <c r="W150" s="430"/>
      <c r="X150" s="430"/>
      <c r="Y150" s="430"/>
      <c r="Z150" s="430"/>
      <c r="AA150" s="430"/>
      <c r="AB150" s="430"/>
      <c r="AC150" s="430"/>
      <c r="AD150" s="431"/>
    </row>
    <row r="151" spans="1:30" ht="24" customHeight="1">
      <c r="A151" s="429"/>
      <c r="B151" s="430"/>
      <c r="C151" s="430"/>
      <c r="D151" s="430"/>
      <c r="E151" s="430"/>
      <c r="F151" s="430"/>
      <c r="G151" s="430"/>
      <c r="H151" s="430"/>
      <c r="I151" s="430"/>
      <c r="J151" s="430"/>
      <c r="K151" s="430"/>
      <c r="L151" s="430"/>
      <c r="M151" s="430"/>
      <c r="N151" s="430"/>
      <c r="O151" s="430"/>
      <c r="P151" s="430"/>
      <c r="Q151" s="430"/>
      <c r="R151" s="430"/>
      <c r="S151" s="430"/>
      <c r="T151" s="430"/>
      <c r="U151" s="430"/>
      <c r="V151" s="430"/>
      <c r="W151" s="430"/>
      <c r="X151" s="430"/>
      <c r="Y151" s="430"/>
      <c r="Z151" s="430"/>
      <c r="AA151" s="430"/>
      <c r="AB151" s="430"/>
      <c r="AC151" s="430"/>
      <c r="AD151" s="431"/>
    </row>
    <row r="152" spans="1:30" ht="24" customHeight="1" thickBot="1">
      <c r="A152" s="432"/>
      <c r="B152" s="433"/>
      <c r="C152" s="433"/>
      <c r="D152" s="433"/>
      <c r="E152" s="433"/>
      <c r="F152" s="433"/>
      <c r="G152" s="433"/>
      <c r="H152" s="433"/>
      <c r="I152" s="433"/>
      <c r="J152" s="433"/>
      <c r="K152" s="433"/>
      <c r="L152" s="433"/>
      <c r="M152" s="433"/>
      <c r="N152" s="433"/>
      <c r="O152" s="433"/>
      <c r="P152" s="433"/>
      <c r="Q152" s="433"/>
      <c r="R152" s="433"/>
      <c r="S152" s="433"/>
      <c r="T152" s="433"/>
      <c r="U152" s="433"/>
      <c r="V152" s="433"/>
      <c r="W152" s="433"/>
      <c r="X152" s="433"/>
      <c r="Y152" s="433"/>
      <c r="Z152" s="433"/>
      <c r="AA152" s="433"/>
      <c r="AB152" s="433"/>
      <c r="AC152" s="433"/>
      <c r="AD152" s="434"/>
    </row>
    <row r="153" spans="1:30" ht="16.2">
      <c r="A153" s="375" t="s">
        <v>64</v>
      </c>
      <c r="B153" s="375"/>
      <c r="C153" s="375"/>
      <c r="D153" s="375"/>
      <c r="E153" s="375"/>
      <c r="F153" s="375"/>
      <c r="G153" s="375"/>
      <c r="H153" s="375"/>
      <c r="I153" s="375"/>
      <c r="J153" s="375"/>
      <c r="K153" s="375"/>
      <c r="L153" s="375"/>
      <c r="M153" s="375"/>
      <c r="N153" s="375"/>
      <c r="O153" s="375"/>
      <c r="P153" s="375"/>
      <c r="Q153" s="375"/>
      <c r="R153" s="375"/>
      <c r="S153" s="375"/>
      <c r="T153" s="375"/>
      <c r="U153" s="375"/>
      <c r="V153" s="375"/>
      <c r="W153" s="375"/>
      <c r="X153" s="375"/>
      <c r="Y153" s="375"/>
      <c r="Z153" s="375"/>
      <c r="AA153" s="375"/>
      <c r="AB153" s="375"/>
      <c r="AC153" s="375"/>
      <c r="AD153" s="375"/>
    </row>
    <row r="154" spans="1:30" ht="16.2">
      <c r="A154" s="109" t="s">
        <v>65</v>
      </c>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row>
  </sheetData>
  <mergeCells count="243">
    <mergeCell ref="A107:K107"/>
    <mergeCell ref="O107:S107"/>
    <mergeCell ref="A52:AD52"/>
    <mergeCell ref="A55:AD55"/>
    <mergeCell ref="A53:E53"/>
    <mergeCell ref="A54:E54"/>
    <mergeCell ref="F53:AD53"/>
    <mergeCell ref="F50:AD50"/>
    <mergeCell ref="A50:E50"/>
    <mergeCell ref="AA86:AD86"/>
    <mergeCell ref="A85:E85"/>
    <mergeCell ref="A86:O86"/>
    <mergeCell ref="Q102:S102"/>
    <mergeCell ref="Q103:S103"/>
    <mergeCell ref="Q104:S104"/>
    <mergeCell ref="A95:AD96"/>
    <mergeCell ref="A97:AD97"/>
    <mergeCell ref="F101:H101"/>
    <mergeCell ref="L101:O101"/>
    <mergeCell ref="A102:E102"/>
    <mergeCell ref="F102:H102"/>
    <mergeCell ref="L102:O102"/>
    <mergeCell ref="Q100:S100"/>
    <mergeCell ref="Q101:S101"/>
    <mergeCell ref="A93:AD93"/>
    <mergeCell ref="A94:AD94"/>
    <mergeCell ref="A37:AD37"/>
    <mergeCell ref="A39:AD39"/>
    <mergeCell ref="A41:AD41"/>
    <mergeCell ref="A43:AD43"/>
    <mergeCell ref="A44:AD44"/>
    <mergeCell ref="A56:AD56"/>
    <mergeCell ref="A49:AD49"/>
    <mergeCell ref="A47:E47"/>
    <mergeCell ref="F47:AD47"/>
    <mergeCell ref="A46:AD46"/>
    <mergeCell ref="A38:AD38"/>
    <mergeCell ref="A40:AD40"/>
    <mergeCell ref="A108:K108"/>
    <mergeCell ref="O108:S108"/>
    <mergeCell ref="A109:K109"/>
    <mergeCell ref="O109:S109"/>
    <mergeCell ref="A98:AD98"/>
    <mergeCell ref="A99:E99"/>
    <mergeCell ref="F99:K99"/>
    <mergeCell ref="L99:P99"/>
    <mergeCell ref="A100:E100"/>
    <mergeCell ref="F100:H100"/>
    <mergeCell ref="L100:O100"/>
    <mergeCell ref="A101:E101"/>
    <mergeCell ref="Q105:S105"/>
    <mergeCell ref="F105:H105"/>
    <mergeCell ref="A105:E105"/>
    <mergeCell ref="A103:E103"/>
    <mergeCell ref="F103:H103"/>
    <mergeCell ref="L103:O103"/>
    <mergeCell ref="A104:E104"/>
    <mergeCell ref="F104:H104"/>
    <mergeCell ref="L104:O104"/>
    <mergeCell ref="Q99:U99"/>
    <mergeCell ref="V82:Y82"/>
    <mergeCell ref="V83:Y83"/>
    <mergeCell ref="D127:D128"/>
    <mergeCell ref="F5:AD5"/>
    <mergeCell ref="A121:AD124"/>
    <mergeCell ref="A149:AD152"/>
    <mergeCell ref="A143:AD146"/>
    <mergeCell ref="A137:AD140"/>
    <mergeCell ref="A131:AD134"/>
    <mergeCell ref="A115:AD118"/>
    <mergeCell ref="A68:AD68"/>
    <mergeCell ref="A70:AD70"/>
    <mergeCell ref="E69:I69"/>
    <mergeCell ref="P81:R81"/>
    <mergeCell ref="P82:R82"/>
    <mergeCell ref="P83:R83"/>
    <mergeCell ref="P84:R84"/>
    <mergeCell ref="F20:AD20"/>
    <mergeCell ref="K21:AD21"/>
    <mergeCell ref="F85:I85"/>
    <mergeCell ref="J80:O80"/>
    <mergeCell ref="J81:O81"/>
    <mergeCell ref="A71:AD71"/>
    <mergeCell ref="A58:AD58"/>
    <mergeCell ref="O89:S89"/>
    <mergeCell ref="O90:S90"/>
    <mergeCell ref="A148:AD148"/>
    <mergeCell ref="A153:AD153"/>
    <mergeCell ref="A5:E5"/>
    <mergeCell ref="A135:AD135"/>
    <mergeCell ref="A136:AD136"/>
    <mergeCell ref="A141:AD141"/>
    <mergeCell ref="A142:AD142"/>
    <mergeCell ref="A125:AD125"/>
    <mergeCell ref="A129:AD129"/>
    <mergeCell ref="A130:AD130"/>
    <mergeCell ref="A113:AD113"/>
    <mergeCell ref="A114:AD114"/>
    <mergeCell ref="A119:AD119"/>
    <mergeCell ref="A120:AD120"/>
    <mergeCell ref="A66:AD66"/>
    <mergeCell ref="A57:AD57"/>
    <mergeCell ref="A33:AD33"/>
    <mergeCell ref="A34:AD34"/>
    <mergeCell ref="A35:AD35"/>
    <mergeCell ref="K23:AD23"/>
    <mergeCell ref="A147:AD147"/>
    <mergeCell ref="A75:AD75"/>
    <mergeCell ref="J82:O82"/>
    <mergeCell ref="AA84:AD84"/>
    <mergeCell ref="AE36:AH37"/>
    <mergeCell ref="A112:AD112"/>
    <mergeCell ref="A127:C128"/>
    <mergeCell ref="E127:G128"/>
    <mergeCell ref="H127:AD128"/>
    <mergeCell ref="A80:E80"/>
    <mergeCell ref="F80:I80"/>
    <mergeCell ref="A81:E81"/>
    <mergeCell ref="F81:I81"/>
    <mergeCell ref="A82:E82"/>
    <mergeCell ref="A83:E83"/>
    <mergeCell ref="A84:E84"/>
    <mergeCell ref="A74:AD74"/>
    <mergeCell ref="F84:I84"/>
    <mergeCell ref="V85:Y85"/>
    <mergeCell ref="P80:U80"/>
    <mergeCell ref="V80:Z80"/>
    <mergeCell ref="F54:T54"/>
    <mergeCell ref="A126:AD126"/>
    <mergeCell ref="J84:O84"/>
    <mergeCell ref="P86:R86"/>
    <mergeCell ref="O88:S88"/>
    <mergeCell ref="K31:L32"/>
    <mergeCell ref="K25:L26"/>
    <mergeCell ref="A90:K90"/>
    <mergeCell ref="P85:R85"/>
    <mergeCell ref="J85:O85"/>
    <mergeCell ref="AO57:AX57"/>
    <mergeCell ref="AE58:AN58"/>
    <mergeCell ref="A59:AD59"/>
    <mergeCell ref="AE59:AN59"/>
    <mergeCell ref="A79:AD79"/>
    <mergeCell ref="A64:AD64"/>
    <mergeCell ref="A65:AD65"/>
    <mergeCell ref="AA80:AD80"/>
    <mergeCell ref="AA81:AD81"/>
    <mergeCell ref="AE66:AN66"/>
    <mergeCell ref="A67:AD67"/>
    <mergeCell ref="AE67:AN67"/>
    <mergeCell ref="A60:AD60"/>
    <mergeCell ref="A62:AD62"/>
    <mergeCell ref="AE62:AN62"/>
    <mergeCell ref="A63:AD63"/>
    <mergeCell ref="A78:AD78"/>
    <mergeCell ref="F82:I82"/>
    <mergeCell ref="F83:I83"/>
    <mergeCell ref="AA29:AD30"/>
    <mergeCell ref="AA31:AD32"/>
    <mergeCell ref="V84:Y84"/>
    <mergeCell ref="AA85:AD85"/>
    <mergeCell ref="A88:K88"/>
    <mergeCell ref="A89:K89"/>
    <mergeCell ref="F18:J18"/>
    <mergeCell ref="K18:AD18"/>
    <mergeCell ref="F23:J24"/>
    <mergeCell ref="A25:E32"/>
    <mergeCell ref="F25:J26"/>
    <mergeCell ref="A20:E24"/>
    <mergeCell ref="F21:J22"/>
    <mergeCell ref="K22:AD22"/>
    <mergeCell ref="K24:AD24"/>
    <mergeCell ref="F19:J19"/>
    <mergeCell ref="K19:AD19"/>
    <mergeCell ref="M25:AD25"/>
    <mergeCell ref="M26:Q26"/>
    <mergeCell ref="R26:V26"/>
    <mergeCell ref="W26:Z26"/>
    <mergeCell ref="AA26:AD26"/>
    <mergeCell ref="K27:L28"/>
    <mergeCell ref="K29:L30"/>
    <mergeCell ref="M27:Q28"/>
    <mergeCell ref="K10:O10"/>
    <mergeCell ref="P10:T10"/>
    <mergeCell ref="F11:J11"/>
    <mergeCell ref="K11:AD11"/>
    <mergeCell ref="F15:J15"/>
    <mergeCell ref="K15:T15"/>
    <mergeCell ref="U15:AD17"/>
    <mergeCell ref="F16:J16"/>
    <mergeCell ref="K16:O16"/>
    <mergeCell ref="P16:T16"/>
    <mergeCell ref="F17:J17"/>
    <mergeCell ref="K17:O17"/>
    <mergeCell ref="P17:T17"/>
    <mergeCell ref="AA27:AD28"/>
    <mergeCell ref="A1:AD1"/>
    <mergeCell ref="A2:AD2"/>
    <mergeCell ref="A3:E3"/>
    <mergeCell ref="F3:AD3"/>
    <mergeCell ref="A4:E4"/>
    <mergeCell ref="F4:AD4"/>
    <mergeCell ref="A6:E19"/>
    <mergeCell ref="F6:AD6"/>
    <mergeCell ref="F7:J7"/>
    <mergeCell ref="K7:T7"/>
    <mergeCell ref="U7:AD7"/>
    <mergeCell ref="F8:J8"/>
    <mergeCell ref="K8:T8"/>
    <mergeCell ref="U8:AD10"/>
    <mergeCell ref="F9:J9"/>
    <mergeCell ref="K9:O9"/>
    <mergeCell ref="F12:J12"/>
    <mergeCell ref="K12:AD12"/>
    <mergeCell ref="F13:AD13"/>
    <mergeCell ref="F14:J14"/>
    <mergeCell ref="K14:T14"/>
    <mergeCell ref="U14:AD14"/>
    <mergeCell ref="P9:T9"/>
    <mergeCell ref="F10:J10"/>
    <mergeCell ref="A61:AD61"/>
    <mergeCell ref="V88:AC88"/>
    <mergeCell ref="V107:AC107"/>
    <mergeCell ref="M29:Q30"/>
    <mergeCell ref="M31:Q32"/>
    <mergeCell ref="R27:V28"/>
    <mergeCell ref="R29:V30"/>
    <mergeCell ref="R31:V32"/>
    <mergeCell ref="W27:Z27"/>
    <mergeCell ref="W28:Z28"/>
    <mergeCell ref="W29:Z29"/>
    <mergeCell ref="W30:Z30"/>
    <mergeCell ref="W31:Z31"/>
    <mergeCell ref="W32:Z32"/>
    <mergeCell ref="V81:Y81"/>
    <mergeCell ref="A72:AD72"/>
    <mergeCell ref="A73:AD73"/>
    <mergeCell ref="A76:AD77"/>
    <mergeCell ref="AA82:AD82"/>
    <mergeCell ref="AA83:AD83"/>
    <mergeCell ref="J83:O83"/>
    <mergeCell ref="F27:J28"/>
    <mergeCell ref="F29:J30"/>
    <mergeCell ref="F31:J32"/>
  </mergeCells>
  <phoneticPr fontId="3"/>
  <printOptions horizontalCentered="1"/>
  <pageMargins left="0.51181102362204722" right="0.31496062992125984" top="0.35433070866141736" bottom="0.55118110236220474" header="0.31496062992125984" footer="0.31496062992125984"/>
  <pageSetup paperSize="9" scale="72" fitToHeight="0" orientation="portrait" r:id="rId1"/>
  <headerFooter>
    <oddFooter>&amp;C&amp;10&amp;P&amp;R&amp;10&amp;A</oddFooter>
  </headerFooter>
  <rowBreaks count="5" manualBreakCount="5">
    <brk id="35" max="29" man="1"/>
    <brk id="50" max="29" man="1"/>
    <brk id="65" max="29" man="1"/>
    <brk id="97" max="29" man="1"/>
    <brk id="140"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A8F0-715C-4D6C-AF10-96D3C79F9825}">
  <sheetPr>
    <pageSetUpPr fitToPage="1"/>
  </sheetPr>
  <dimension ref="A1:AI63"/>
  <sheetViews>
    <sheetView view="pageBreakPreview" zoomScale="110" zoomScaleNormal="115" zoomScaleSheetLayoutView="110" workbookViewId="0">
      <selection activeCell="Z44" sqref="Z44:AB44"/>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16384" width="2.3984375" style="4"/>
  </cols>
  <sheetData>
    <row r="1" spans="1:35" ht="18">
      <c r="A1" s="576" t="s">
        <v>0</v>
      </c>
      <c r="B1" s="576"/>
      <c r="C1" s="576"/>
      <c r="D1" s="576"/>
      <c r="E1" s="576"/>
      <c r="F1" s="576"/>
      <c r="G1" s="576"/>
      <c r="H1" s="576"/>
      <c r="I1" s="576"/>
      <c r="J1" s="576"/>
      <c r="K1" s="10"/>
      <c r="L1" s="10"/>
      <c r="M1" s="10"/>
      <c r="N1" s="10"/>
      <c r="O1" s="10"/>
      <c r="P1" s="10"/>
      <c r="Q1" s="10"/>
      <c r="R1" s="10"/>
      <c r="S1" s="10"/>
      <c r="T1" s="10"/>
      <c r="U1" s="10"/>
      <c r="V1" s="10"/>
      <c r="W1" s="10"/>
      <c r="X1" s="10"/>
      <c r="Y1" s="577" t="s">
        <v>150</v>
      </c>
      <c r="Z1" s="577"/>
      <c r="AA1" s="577"/>
      <c r="AB1" s="577"/>
      <c r="AC1" s="577"/>
      <c r="AD1" s="577"/>
      <c r="AE1" s="577"/>
      <c r="AF1" s="577"/>
      <c r="AG1" s="577"/>
      <c r="AH1" s="8"/>
    </row>
    <row r="2" spans="1:35" ht="18">
      <c r="A2" s="190" t="s">
        <v>139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2"/>
    </row>
    <row r="3" spans="1:35" ht="15" customHeight="1">
      <c r="B3" s="97"/>
      <c r="C3" s="97"/>
      <c r="D3" s="97"/>
      <c r="E3" s="97"/>
      <c r="F3" s="97"/>
      <c r="G3" s="97"/>
      <c r="H3" s="97"/>
      <c r="I3" s="97"/>
      <c r="J3" s="97"/>
      <c r="K3" s="97"/>
      <c r="L3" s="97"/>
      <c r="M3" s="97"/>
      <c r="N3" s="97"/>
      <c r="O3" s="717" t="s">
        <v>184</v>
      </c>
      <c r="P3" s="717"/>
      <c r="Q3" s="717"/>
      <c r="R3" s="717"/>
      <c r="S3" s="717"/>
      <c r="T3" s="717"/>
      <c r="U3" s="717"/>
      <c r="V3" s="717"/>
      <c r="W3" s="717"/>
      <c r="X3" s="717"/>
      <c r="Y3" s="717"/>
      <c r="Z3" s="717"/>
      <c r="AA3" s="717"/>
      <c r="AB3" s="717"/>
      <c r="AC3" s="717"/>
      <c r="AD3" s="717"/>
      <c r="AE3" s="717"/>
      <c r="AF3" s="717"/>
      <c r="AG3" s="717"/>
      <c r="AH3" s="12"/>
    </row>
    <row r="4" spans="1:35" ht="15" customHeight="1">
      <c r="A4" s="97"/>
      <c r="B4" s="97"/>
      <c r="C4" s="97"/>
      <c r="D4" s="97"/>
      <c r="E4" s="97"/>
      <c r="F4" s="97"/>
      <c r="G4" s="97"/>
      <c r="H4" s="97"/>
      <c r="I4" s="97"/>
      <c r="J4" s="97"/>
      <c r="K4" s="97"/>
      <c r="L4" s="97"/>
      <c r="M4" s="97"/>
      <c r="N4" s="97"/>
      <c r="O4" s="717"/>
      <c r="P4" s="717"/>
      <c r="Q4" s="717"/>
      <c r="R4" s="717"/>
      <c r="S4" s="717"/>
      <c r="T4" s="717"/>
      <c r="U4" s="717"/>
      <c r="V4" s="717"/>
      <c r="W4" s="717"/>
      <c r="X4" s="717"/>
      <c r="Y4" s="717"/>
      <c r="Z4" s="717"/>
      <c r="AA4" s="717"/>
      <c r="AB4" s="717"/>
      <c r="AC4" s="717"/>
      <c r="AD4" s="717"/>
      <c r="AE4" s="717"/>
      <c r="AF4" s="717"/>
      <c r="AG4" s="717"/>
      <c r="AH4" s="12"/>
    </row>
    <row r="5" spans="1:35" ht="15.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row>
    <row r="6" spans="1:35" ht="20.25" customHeight="1">
      <c r="A6" s="11"/>
      <c r="B6" s="11"/>
      <c r="C6" s="11"/>
      <c r="D6" s="11"/>
      <c r="E6" s="11"/>
      <c r="F6" s="11"/>
      <c r="G6" s="11"/>
      <c r="H6" s="11"/>
      <c r="I6" s="11"/>
      <c r="J6" s="11"/>
      <c r="K6" s="11"/>
      <c r="L6" s="11"/>
      <c r="M6" s="11"/>
      <c r="N6" s="11"/>
      <c r="O6" s="589" t="s">
        <v>80</v>
      </c>
      <c r="P6" s="590"/>
      <c r="Q6" s="590"/>
      <c r="R6" s="590"/>
      <c r="S6" s="590"/>
      <c r="T6" s="591"/>
      <c r="U6" s="592"/>
      <c r="V6" s="592"/>
      <c r="W6" s="592"/>
      <c r="X6" s="592"/>
      <c r="Y6" s="592"/>
      <c r="Z6" s="592"/>
      <c r="AA6" s="592"/>
      <c r="AB6" s="592"/>
      <c r="AC6" s="592"/>
      <c r="AD6" s="592"/>
      <c r="AE6" s="592"/>
      <c r="AF6" s="593"/>
      <c r="AG6" s="11"/>
      <c r="AH6" s="12"/>
    </row>
    <row r="7" spans="1:35" ht="18">
      <c r="A7" s="11"/>
      <c r="B7" s="11"/>
      <c r="C7" s="11"/>
      <c r="D7" s="11"/>
      <c r="E7" s="11"/>
      <c r="F7" s="11"/>
      <c r="G7" s="11"/>
      <c r="H7" s="11"/>
      <c r="I7" s="11"/>
      <c r="J7" s="11"/>
      <c r="K7" s="11"/>
      <c r="L7" s="11"/>
      <c r="M7" s="11"/>
      <c r="N7" s="11"/>
      <c r="O7" s="718" t="s">
        <v>185</v>
      </c>
      <c r="P7" s="718"/>
      <c r="Q7" s="718"/>
      <c r="R7" s="718"/>
      <c r="S7" s="718"/>
      <c r="T7" s="718"/>
      <c r="U7" s="718"/>
      <c r="V7" s="718"/>
      <c r="W7" s="718"/>
      <c r="X7" s="718"/>
      <c r="Y7" s="718"/>
      <c r="Z7" s="718"/>
      <c r="AA7" s="718"/>
      <c r="AB7" s="718"/>
      <c r="AC7" s="718"/>
      <c r="AD7" s="718"/>
      <c r="AE7" s="718"/>
      <c r="AF7" s="718"/>
      <c r="AG7" s="11"/>
      <c r="AH7" s="12"/>
    </row>
    <row r="8" spans="1:35" ht="7.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2"/>
    </row>
    <row r="9" spans="1:35" ht="18">
      <c r="A9" s="10"/>
      <c r="B9" s="308" t="s">
        <v>71</v>
      </c>
      <c r="C9" s="309"/>
      <c r="D9" s="309"/>
      <c r="E9" s="612"/>
      <c r="F9" s="594" t="s">
        <v>69</v>
      </c>
      <c r="G9" s="595"/>
      <c r="H9" s="595"/>
      <c r="I9" s="595"/>
      <c r="J9" s="595"/>
      <c r="K9" s="595"/>
      <c r="L9" s="596"/>
      <c r="M9" s="599" t="s">
        <v>76</v>
      </c>
      <c r="N9" s="594"/>
      <c r="O9" s="594"/>
      <c r="P9" s="594"/>
      <c r="Q9" s="594"/>
      <c r="R9" s="594"/>
      <c r="S9" s="600"/>
      <c r="T9" s="604" t="s">
        <v>74</v>
      </c>
      <c r="U9" s="605"/>
      <c r="V9" s="605"/>
      <c r="W9" s="605"/>
      <c r="X9" s="605"/>
      <c r="Y9" s="605"/>
      <c r="Z9" s="606"/>
      <c r="AA9" s="604" t="s">
        <v>77</v>
      </c>
      <c r="AB9" s="607"/>
      <c r="AC9" s="607"/>
      <c r="AD9" s="607"/>
      <c r="AE9" s="607"/>
      <c r="AF9" s="607"/>
      <c r="AG9" s="608"/>
      <c r="AH9" s="13"/>
    </row>
    <row r="10" spans="1:35" ht="18.600000000000001" thickBot="1">
      <c r="A10" s="10"/>
      <c r="B10" s="613"/>
      <c r="C10" s="614"/>
      <c r="D10" s="614"/>
      <c r="E10" s="615"/>
      <c r="F10" s="597"/>
      <c r="G10" s="597"/>
      <c r="H10" s="597"/>
      <c r="I10" s="597"/>
      <c r="J10" s="597"/>
      <c r="K10" s="597"/>
      <c r="L10" s="598"/>
      <c r="M10" s="601"/>
      <c r="N10" s="602"/>
      <c r="O10" s="602"/>
      <c r="P10" s="602"/>
      <c r="Q10" s="602"/>
      <c r="R10" s="602"/>
      <c r="S10" s="603"/>
      <c r="T10" s="586" t="s">
        <v>75</v>
      </c>
      <c r="U10" s="587"/>
      <c r="V10" s="587"/>
      <c r="W10" s="587"/>
      <c r="X10" s="587"/>
      <c r="Y10" s="587"/>
      <c r="Z10" s="588"/>
      <c r="AA10" s="609"/>
      <c r="AB10" s="610"/>
      <c r="AC10" s="610"/>
      <c r="AD10" s="610"/>
      <c r="AE10" s="610"/>
      <c r="AF10" s="610"/>
      <c r="AG10" s="611"/>
      <c r="AH10" s="13"/>
    </row>
    <row r="11" spans="1:35" ht="18.600000000000001" thickBot="1">
      <c r="A11" s="10"/>
      <c r="B11" s="613"/>
      <c r="C11" s="614"/>
      <c r="D11" s="614"/>
      <c r="E11" s="614"/>
      <c r="F11" s="578"/>
      <c r="G11" s="579"/>
      <c r="H11" s="579"/>
      <c r="I11" s="579"/>
      <c r="J11" s="579"/>
      <c r="K11" s="579"/>
      <c r="L11" s="580"/>
      <c r="M11" s="581"/>
      <c r="N11" s="582"/>
      <c r="O11" s="582"/>
      <c r="P11" s="582"/>
      <c r="Q11" s="582"/>
      <c r="R11" s="582"/>
      <c r="S11" s="583"/>
      <c r="T11" s="584">
        <f>F11-M11</f>
        <v>0</v>
      </c>
      <c r="U11" s="585"/>
      <c r="V11" s="585"/>
      <c r="W11" s="585"/>
      <c r="X11" s="585"/>
      <c r="Y11" s="585"/>
      <c r="Z11" s="585"/>
      <c r="AA11" s="585">
        <f>L37</f>
        <v>0</v>
      </c>
      <c r="AB11" s="585"/>
      <c r="AC11" s="585"/>
      <c r="AD11" s="585"/>
      <c r="AE11" s="585"/>
      <c r="AF11" s="585"/>
      <c r="AG11" s="585"/>
      <c r="AH11" s="14"/>
    </row>
    <row r="12" spans="1:35" s="1" customFormat="1" ht="18.600000000000001" thickBot="1">
      <c r="A12" s="15"/>
      <c r="B12" s="613"/>
      <c r="C12" s="614"/>
      <c r="D12" s="614"/>
      <c r="E12" s="615"/>
      <c r="F12" s="631" t="s">
        <v>70</v>
      </c>
      <c r="G12" s="571"/>
      <c r="H12" s="571"/>
      <c r="I12" s="571"/>
      <c r="J12" s="571"/>
      <c r="K12" s="571"/>
      <c r="L12" s="632"/>
      <c r="M12" s="635" t="s">
        <v>72</v>
      </c>
      <c r="N12" s="636"/>
      <c r="O12" s="636"/>
      <c r="P12" s="636"/>
      <c r="Q12" s="636"/>
      <c r="R12" s="636"/>
      <c r="S12" s="637"/>
      <c r="T12" s="638" t="s">
        <v>121</v>
      </c>
      <c r="U12" s="639"/>
      <c r="V12" s="639"/>
      <c r="W12" s="639"/>
      <c r="X12" s="639"/>
      <c r="Y12" s="639"/>
      <c r="Z12" s="640"/>
      <c r="AA12" s="638" t="s">
        <v>122</v>
      </c>
      <c r="AB12" s="639"/>
      <c r="AC12" s="639"/>
      <c r="AD12" s="639"/>
      <c r="AE12" s="639"/>
      <c r="AF12" s="639"/>
      <c r="AG12" s="640"/>
      <c r="AH12" s="9"/>
      <c r="AI12" s="4"/>
    </row>
    <row r="13" spans="1:35" s="1" customFormat="1" ht="15.75" customHeight="1" thickBot="1">
      <c r="A13" s="15"/>
      <c r="B13" s="613"/>
      <c r="C13" s="614"/>
      <c r="D13" s="614"/>
      <c r="E13" s="615"/>
      <c r="F13" s="571"/>
      <c r="G13" s="571"/>
      <c r="H13" s="571"/>
      <c r="I13" s="571"/>
      <c r="J13" s="571"/>
      <c r="K13" s="571"/>
      <c r="L13" s="632"/>
      <c r="M13" s="586" t="s">
        <v>73</v>
      </c>
      <c r="N13" s="626"/>
      <c r="O13" s="626"/>
      <c r="P13" s="626"/>
      <c r="Q13" s="626"/>
      <c r="R13" s="626"/>
      <c r="S13" s="627"/>
      <c r="T13" s="586" t="s">
        <v>108</v>
      </c>
      <c r="U13" s="626"/>
      <c r="V13" s="626"/>
      <c r="W13" s="626"/>
      <c r="X13" s="626"/>
      <c r="Y13" s="626"/>
      <c r="Z13" s="627"/>
      <c r="AA13" s="721" t="s">
        <v>116</v>
      </c>
      <c r="AB13" s="722"/>
      <c r="AC13" s="722"/>
      <c r="AD13" s="723">
        <v>0.66666666666666663</v>
      </c>
      <c r="AE13" s="724"/>
      <c r="AF13" s="725"/>
      <c r="AG13" s="54">
        <v>0.66666666666666663</v>
      </c>
      <c r="AH13" s="16"/>
    </row>
    <row r="14" spans="1:35" s="1" customFormat="1" ht="15.75" customHeight="1" thickBot="1">
      <c r="A14" s="15"/>
      <c r="B14" s="613"/>
      <c r="C14" s="614"/>
      <c r="D14" s="614"/>
      <c r="E14" s="615"/>
      <c r="F14" s="633"/>
      <c r="G14" s="633"/>
      <c r="H14" s="633"/>
      <c r="I14" s="633"/>
      <c r="J14" s="633"/>
      <c r="K14" s="633"/>
      <c r="L14" s="634"/>
      <c r="M14" s="628"/>
      <c r="N14" s="629"/>
      <c r="O14" s="629"/>
      <c r="P14" s="629"/>
      <c r="Q14" s="629"/>
      <c r="R14" s="629"/>
      <c r="S14" s="630"/>
      <c r="T14" s="628"/>
      <c r="U14" s="629"/>
      <c r="V14" s="629"/>
      <c r="W14" s="629"/>
      <c r="X14" s="629"/>
      <c r="Y14" s="629"/>
      <c r="Z14" s="630"/>
      <c r="AA14" s="17"/>
      <c r="AB14" s="18" t="s">
        <v>151</v>
      </c>
      <c r="AC14" s="19"/>
      <c r="AD14" s="19"/>
      <c r="AE14" s="19"/>
      <c r="AF14" s="19"/>
      <c r="AG14" s="54">
        <v>0.5</v>
      </c>
      <c r="AH14" s="16"/>
    </row>
    <row r="15" spans="1:35" s="1" customFormat="1" ht="18.600000000000001" thickBot="1">
      <c r="A15" s="15"/>
      <c r="B15" s="616"/>
      <c r="C15" s="617"/>
      <c r="D15" s="617"/>
      <c r="E15" s="618"/>
      <c r="F15" s="619"/>
      <c r="G15" s="619"/>
      <c r="H15" s="619"/>
      <c r="I15" s="619"/>
      <c r="J15" s="619"/>
      <c r="K15" s="619"/>
      <c r="L15" s="620"/>
      <c r="M15" s="621">
        <f>MIN(AA11,F15)</f>
        <v>0</v>
      </c>
      <c r="N15" s="621"/>
      <c r="O15" s="621"/>
      <c r="P15" s="621"/>
      <c r="Q15" s="621"/>
      <c r="R15" s="621"/>
      <c r="S15" s="622"/>
      <c r="T15" s="621">
        <f>MIN(T11,M15)</f>
        <v>0</v>
      </c>
      <c r="U15" s="621"/>
      <c r="V15" s="621"/>
      <c r="W15" s="621"/>
      <c r="X15" s="621"/>
      <c r="Y15" s="621"/>
      <c r="Z15" s="622"/>
      <c r="AA15" s="623">
        <f>ROUNDDOWN(IF(T15*AD13&gt;300000000,300000000,T15*AD13),-3)</f>
        <v>0</v>
      </c>
      <c r="AB15" s="624"/>
      <c r="AC15" s="624"/>
      <c r="AD15" s="624"/>
      <c r="AE15" s="624"/>
      <c r="AF15" s="624"/>
      <c r="AG15" s="625"/>
      <c r="AH15" s="20"/>
    </row>
    <row r="16" spans="1:35" ht="18">
      <c r="A16" s="10"/>
      <c r="B16" s="650" t="s">
        <v>1</v>
      </c>
      <c r="C16" s="651"/>
      <c r="D16" s="651"/>
      <c r="E16" s="651"/>
      <c r="F16" s="652"/>
      <c r="G16" s="652"/>
      <c r="H16" s="652"/>
      <c r="I16" s="652"/>
      <c r="J16" s="652"/>
      <c r="K16" s="652"/>
      <c r="L16" s="652"/>
      <c r="M16" s="651"/>
      <c r="N16" s="651"/>
      <c r="O16" s="651"/>
      <c r="P16" s="651"/>
      <c r="Q16" s="651"/>
      <c r="R16" s="651"/>
      <c r="S16" s="651"/>
      <c r="T16" s="651"/>
      <c r="U16" s="651"/>
      <c r="V16" s="651"/>
      <c r="W16" s="651"/>
      <c r="X16" s="651"/>
      <c r="Y16" s="651"/>
      <c r="Z16" s="651"/>
      <c r="AA16" s="651"/>
      <c r="AB16" s="651"/>
      <c r="AC16" s="651"/>
      <c r="AD16" s="651"/>
      <c r="AE16" s="651"/>
      <c r="AF16" s="651"/>
      <c r="AG16" s="653"/>
      <c r="AH16" s="21"/>
      <c r="AI16" s="1"/>
    </row>
    <row r="17" spans="1:34" ht="18">
      <c r="A17" s="10"/>
      <c r="B17" s="654" t="s">
        <v>2</v>
      </c>
      <c r="C17" s="655"/>
      <c r="D17" s="655"/>
      <c r="E17" s="655"/>
      <c r="F17" s="655"/>
      <c r="G17" s="655"/>
      <c r="H17" s="655"/>
      <c r="I17" s="655"/>
      <c r="J17" s="655"/>
      <c r="K17" s="656"/>
      <c r="L17" s="657" t="s">
        <v>78</v>
      </c>
      <c r="M17" s="658"/>
      <c r="N17" s="658"/>
      <c r="O17" s="658"/>
      <c r="P17" s="658"/>
      <c r="Q17" s="658"/>
      <c r="R17" s="659"/>
      <c r="S17" s="657" t="s">
        <v>79</v>
      </c>
      <c r="T17" s="550"/>
      <c r="U17" s="550"/>
      <c r="V17" s="550"/>
      <c r="W17" s="550"/>
      <c r="X17" s="550"/>
      <c r="Y17" s="550"/>
      <c r="Z17" s="550"/>
      <c r="AA17" s="550"/>
      <c r="AB17" s="551"/>
      <c r="AC17" s="657" t="s">
        <v>86</v>
      </c>
      <c r="AD17" s="550"/>
      <c r="AE17" s="550"/>
      <c r="AF17" s="550"/>
      <c r="AG17" s="551"/>
      <c r="AH17" s="21"/>
    </row>
    <row r="18" spans="1:34" ht="18">
      <c r="A18" s="10"/>
      <c r="B18" s="32"/>
      <c r="C18" s="33"/>
      <c r="D18" s="33"/>
      <c r="E18" s="33"/>
      <c r="F18" s="33"/>
      <c r="G18" s="33"/>
      <c r="H18" s="33"/>
      <c r="I18" s="33"/>
      <c r="J18" s="33"/>
      <c r="K18" s="33"/>
      <c r="L18" s="641"/>
      <c r="M18" s="642"/>
      <c r="N18" s="642"/>
      <c r="O18" s="642"/>
      <c r="P18" s="642"/>
      <c r="Q18" s="642"/>
      <c r="R18" s="643"/>
      <c r="S18" s="32"/>
      <c r="T18" s="33"/>
      <c r="U18" s="33"/>
      <c r="V18" s="33"/>
      <c r="W18" s="33"/>
      <c r="X18" s="33"/>
      <c r="Y18" s="33"/>
      <c r="Z18" s="33"/>
      <c r="AA18" s="33"/>
      <c r="AB18" s="33"/>
      <c r="AC18" s="644"/>
      <c r="AD18" s="645"/>
      <c r="AE18" s="645"/>
      <c r="AF18" s="645"/>
      <c r="AG18" s="646"/>
      <c r="AH18" s="21"/>
    </row>
    <row r="19" spans="1:34" ht="18">
      <c r="A19" s="10"/>
      <c r="B19" s="32"/>
      <c r="C19" s="33"/>
      <c r="D19" s="33"/>
      <c r="E19" s="33"/>
      <c r="F19" s="33"/>
      <c r="G19" s="33"/>
      <c r="H19" s="33"/>
      <c r="I19" s="33"/>
      <c r="J19" s="33"/>
      <c r="K19" s="33"/>
      <c r="L19" s="641"/>
      <c r="M19" s="642"/>
      <c r="N19" s="642"/>
      <c r="O19" s="642"/>
      <c r="P19" s="642"/>
      <c r="Q19" s="642"/>
      <c r="R19" s="643"/>
      <c r="S19" s="32"/>
      <c r="T19" s="33"/>
      <c r="U19" s="33"/>
      <c r="V19" s="33"/>
      <c r="W19" s="33"/>
      <c r="X19" s="33"/>
      <c r="Y19" s="33"/>
      <c r="Z19" s="33"/>
      <c r="AA19" s="33"/>
      <c r="AB19" s="33"/>
      <c r="AC19" s="647"/>
      <c r="AD19" s="648"/>
      <c r="AE19" s="648"/>
      <c r="AF19" s="648"/>
      <c r="AG19" s="649"/>
      <c r="AH19" s="21"/>
    </row>
    <row r="20" spans="1:34" ht="17.100000000000001" customHeight="1">
      <c r="A20" s="10"/>
      <c r="B20" s="32"/>
      <c r="C20" s="33"/>
      <c r="D20" s="33"/>
      <c r="E20" s="33"/>
      <c r="F20" s="33"/>
      <c r="G20" s="33"/>
      <c r="H20" s="33"/>
      <c r="I20" s="33"/>
      <c r="J20" s="33"/>
      <c r="K20" s="33"/>
      <c r="L20" s="641"/>
      <c r="M20" s="711"/>
      <c r="N20" s="711"/>
      <c r="O20" s="711"/>
      <c r="P20" s="711"/>
      <c r="Q20" s="711"/>
      <c r="R20" s="712"/>
      <c r="S20" s="32"/>
      <c r="T20" s="33"/>
      <c r="U20" s="33"/>
      <c r="V20" s="33"/>
      <c r="W20" s="33"/>
      <c r="X20" s="33"/>
      <c r="Y20" s="33"/>
      <c r="Z20" s="33"/>
      <c r="AA20" s="33"/>
      <c r="AB20" s="33"/>
      <c r="AC20" s="647"/>
      <c r="AD20" s="648"/>
      <c r="AE20" s="648"/>
      <c r="AF20" s="648"/>
      <c r="AG20" s="649"/>
    </row>
    <row r="21" spans="1:34" ht="17.100000000000001" customHeight="1">
      <c r="A21" s="10"/>
      <c r="B21" s="32"/>
      <c r="C21" s="33"/>
      <c r="D21" s="33"/>
      <c r="E21" s="33"/>
      <c r="F21" s="33"/>
      <c r="G21" s="33"/>
      <c r="H21" s="33"/>
      <c r="I21" s="33"/>
      <c r="J21" s="33"/>
      <c r="K21" s="33"/>
      <c r="L21" s="641"/>
      <c r="M21" s="711"/>
      <c r="N21" s="711"/>
      <c r="O21" s="711"/>
      <c r="P21" s="711"/>
      <c r="Q21" s="711"/>
      <c r="R21" s="712"/>
      <c r="S21" s="32"/>
      <c r="T21" s="33"/>
      <c r="U21" s="33"/>
      <c r="V21" s="33"/>
      <c r="W21" s="33"/>
      <c r="X21" s="33"/>
      <c r="Y21" s="33"/>
      <c r="Z21" s="33"/>
      <c r="AA21" s="33"/>
      <c r="AB21" s="33"/>
      <c r="AC21" s="647"/>
      <c r="AD21" s="648"/>
      <c r="AE21" s="648"/>
      <c r="AF21" s="648"/>
      <c r="AG21" s="649"/>
    </row>
    <row r="22" spans="1:34" ht="17.100000000000001" customHeight="1">
      <c r="A22" s="10"/>
      <c r="B22" s="32"/>
      <c r="C22" s="33"/>
      <c r="D22" s="33"/>
      <c r="E22" s="33"/>
      <c r="F22" s="33"/>
      <c r="G22" s="33"/>
      <c r="H22" s="33"/>
      <c r="I22" s="33"/>
      <c r="J22" s="33"/>
      <c r="K22" s="33"/>
      <c r="L22" s="641"/>
      <c r="M22" s="642"/>
      <c r="N22" s="642"/>
      <c r="O22" s="642"/>
      <c r="P22" s="642"/>
      <c r="Q22" s="642"/>
      <c r="R22" s="643"/>
      <c r="S22" s="32"/>
      <c r="T22" s="33"/>
      <c r="U22" s="33"/>
      <c r="V22" s="33"/>
      <c r="W22" s="33"/>
      <c r="X22" s="33"/>
      <c r="Y22" s="33"/>
      <c r="Z22" s="33"/>
      <c r="AA22" s="33"/>
      <c r="AB22" s="33"/>
      <c r="AC22" s="726"/>
      <c r="AD22" s="727"/>
      <c r="AE22" s="727"/>
      <c r="AF22" s="727"/>
      <c r="AG22" s="728"/>
    </row>
    <row r="23" spans="1:34" ht="17.100000000000001" customHeight="1">
      <c r="A23" s="10"/>
      <c r="B23" s="657" t="s">
        <v>125</v>
      </c>
      <c r="C23" s="658"/>
      <c r="D23" s="658"/>
      <c r="E23" s="658"/>
      <c r="F23" s="658"/>
      <c r="G23" s="658"/>
      <c r="H23" s="658"/>
      <c r="I23" s="658"/>
      <c r="J23" s="658"/>
      <c r="K23" s="659"/>
      <c r="L23" s="713">
        <f>SUM(L18:R22)</f>
        <v>0</v>
      </c>
      <c r="M23" s="714"/>
      <c r="N23" s="714"/>
      <c r="O23" s="714"/>
      <c r="P23" s="714"/>
      <c r="Q23" s="714"/>
      <c r="R23" s="715"/>
      <c r="S23" s="24"/>
      <c r="T23" s="25"/>
      <c r="U23" s="25"/>
      <c r="V23" s="25"/>
      <c r="W23" s="25"/>
      <c r="X23" s="25"/>
      <c r="Y23" s="25"/>
      <c r="Z23" s="25"/>
      <c r="AA23" s="25"/>
      <c r="AB23" s="25"/>
      <c r="AC23" s="25"/>
      <c r="AD23" s="25"/>
      <c r="AE23" s="25"/>
      <c r="AF23" s="25"/>
      <c r="AG23" s="26"/>
    </row>
    <row r="24" spans="1:34" ht="17.100000000000001" customHeight="1">
      <c r="A24" s="10"/>
      <c r="B24" s="708" t="s">
        <v>118</v>
      </c>
      <c r="C24" s="34" t="s">
        <v>119</v>
      </c>
      <c r="D24" s="34"/>
      <c r="E24" s="34"/>
      <c r="F24" s="34"/>
      <c r="G24" s="34"/>
      <c r="H24" s="34"/>
      <c r="I24" s="34"/>
      <c r="J24" s="34"/>
      <c r="K24" s="34"/>
      <c r="L24" s="34"/>
      <c r="M24" s="34"/>
      <c r="N24" s="34"/>
      <c r="O24" s="34"/>
      <c r="P24" s="34"/>
      <c r="Q24" s="34"/>
      <c r="R24" s="34"/>
      <c r="S24" s="34"/>
      <c r="T24" s="34"/>
      <c r="U24" s="34"/>
      <c r="V24" s="34"/>
      <c r="W24" s="34"/>
      <c r="X24" s="34"/>
      <c r="Y24" s="34"/>
      <c r="Z24" s="34"/>
      <c r="AA24" s="34"/>
      <c r="AB24" s="35"/>
      <c r="AC24" s="34"/>
      <c r="AD24" s="34"/>
      <c r="AE24" s="34"/>
      <c r="AF24" s="34"/>
      <c r="AG24" s="35"/>
    </row>
    <row r="25" spans="1:34" ht="17.100000000000001" customHeight="1">
      <c r="A25" s="10"/>
      <c r="B25" s="709"/>
      <c r="C25" s="33"/>
      <c r="D25" s="33"/>
      <c r="E25" s="33"/>
      <c r="F25" s="33"/>
      <c r="G25" s="33"/>
      <c r="H25" s="33"/>
      <c r="I25" s="33"/>
      <c r="J25" s="33"/>
      <c r="K25" s="33"/>
      <c r="L25" s="641"/>
      <c r="M25" s="642"/>
      <c r="N25" s="642"/>
      <c r="O25" s="642"/>
      <c r="P25" s="642"/>
      <c r="Q25" s="642"/>
      <c r="R25" s="643"/>
      <c r="S25" s="32"/>
      <c r="T25" s="33"/>
      <c r="U25" s="33"/>
      <c r="V25" s="33"/>
      <c r="W25" s="33"/>
      <c r="X25" s="33"/>
      <c r="Y25" s="33"/>
      <c r="Z25" s="33"/>
      <c r="AA25" s="33"/>
      <c r="AB25" s="33"/>
      <c r="AC25" s="647"/>
      <c r="AD25" s="648"/>
      <c r="AE25" s="648"/>
      <c r="AF25" s="648"/>
      <c r="AG25" s="649"/>
    </row>
    <row r="26" spans="1:34" ht="17.100000000000001" customHeight="1">
      <c r="A26" s="10"/>
      <c r="B26" s="709"/>
      <c r="C26" s="33"/>
      <c r="D26" s="33"/>
      <c r="E26" s="33"/>
      <c r="F26" s="33"/>
      <c r="G26" s="33"/>
      <c r="H26" s="33"/>
      <c r="I26" s="33"/>
      <c r="J26" s="33"/>
      <c r="K26" s="33"/>
      <c r="L26" s="641"/>
      <c r="M26" s="642"/>
      <c r="N26" s="642"/>
      <c r="O26" s="642"/>
      <c r="P26" s="642"/>
      <c r="Q26" s="642"/>
      <c r="R26" s="643"/>
      <c r="S26" s="32"/>
      <c r="T26" s="33"/>
      <c r="U26" s="33"/>
      <c r="V26" s="33"/>
      <c r="W26" s="33"/>
      <c r="X26" s="33"/>
      <c r="Y26" s="33"/>
      <c r="Z26" s="33"/>
      <c r="AA26" s="33"/>
      <c r="AB26" s="33"/>
      <c r="AC26" s="647"/>
      <c r="AD26" s="648"/>
      <c r="AE26" s="648"/>
      <c r="AF26" s="648"/>
      <c r="AG26" s="649"/>
    </row>
    <row r="27" spans="1:34" ht="17.100000000000001" customHeight="1">
      <c r="A27" s="10"/>
      <c r="B27" s="709"/>
      <c r="C27" s="33"/>
      <c r="D27" s="33"/>
      <c r="E27" s="33"/>
      <c r="F27" s="33"/>
      <c r="G27" s="33"/>
      <c r="H27" s="33"/>
      <c r="I27" s="33"/>
      <c r="J27" s="33"/>
      <c r="K27" s="33"/>
      <c r="L27" s="641"/>
      <c r="M27" s="711"/>
      <c r="N27" s="711"/>
      <c r="O27" s="711"/>
      <c r="P27" s="711"/>
      <c r="Q27" s="711"/>
      <c r="R27" s="712"/>
      <c r="S27" s="32"/>
      <c r="T27" s="33"/>
      <c r="U27" s="33"/>
      <c r="V27" s="33"/>
      <c r="W27" s="33"/>
      <c r="X27" s="33"/>
      <c r="Y27" s="33"/>
      <c r="Z27" s="33"/>
      <c r="AA27" s="33"/>
      <c r="AB27" s="33"/>
      <c r="AC27" s="647"/>
      <c r="AD27" s="648"/>
      <c r="AE27" s="648"/>
      <c r="AF27" s="648"/>
      <c r="AG27" s="649"/>
    </row>
    <row r="28" spans="1:34" ht="17.100000000000001" customHeight="1">
      <c r="A28" s="10"/>
      <c r="B28" s="709"/>
      <c r="C28" s="33"/>
      <c r="D28" s="33"/>
      <c r="E28" s="33"/>
      <c r="F28" s="33"/>
      <c r="G28" s="33"/>
      <c r="H28" s="33"/>
      <c r="I28" s="33"/>
      <c r="J28" s="33"/>
      <c r="K28" s="33"/>
      <c r="L28" s="641"/>
      <c r="M28" s="642"/>
      <c r="N28" s="642"/>
      <c r="O28" s="642"/>
      <c r="P28" s="642"/>
      <c r="Q28" s="642"/>
      <c r="R28" s="643"/>
      <c r="S28" s="32"/>
      <c r="T28" s="33"/>
      <c r="U28" s="33"/>
      <c r="V28" s="33"/>
      <c r="W28" s="33"/>
      <c r="X28" s="33"/>
      <c r="Y28" s="33"/>
      <c r="Z28" s="33"/>
      <c r="AA28" s="33"/>
      <c r="AB28" s="33"/>
      <c r="AC28" s="726"/>
      <c r="AD28" s="727"/>
      <c r="AE28" s="727"/>
      <c r="AF28" s="727"/>
      <c r="AG28" s="728"/>
    </row>
    <row r="29" spans="1:34" ht="17.100000000000001" customHeight="1">
      <c r="A29" s="10"/>
      <c r="B29" s="709"/>
      <c r="C29" s="658" t="s">
        <v>117</v>
      </c>
      <c r="D29" s="658"/>
      <c r="E29" s="658"/>
      <c r="F29" s="658"/>
      <c r="G29" s="658"/>
      <c r="H29" s="658"/>
      <c r="I29" s="658"/>
      <c r="J29" s="658"/>
      <c r="K29" s="659"/>
      <c r="L29" s="713">
        <f>SUM(L24:R28)</f>
        <v>0</v>
      </c>
      <c r="M29" s="714"/>
      <c r="N29" s="714"/>
      <c r="O29" s="714"/>
      <c r="P29" s="714"/>
      <c r="Q29" s="714"/>
      <c r="R29" s="715"/>
      <c r="S29" s="31" t="s">
        <v>123</v>
      </c>
      <c r="T29" s="25"/>
      <c r="U29" s="25"/>
      <c r="V29" s="25"/>
      <c r="W29" s="25"/>
      <c r="X29" s="25"/>
      <c r="Y29" s="25"/>
      <c r="Z29" s="25"/>
      <c r="AA29" s="25"/>
      <c r="AB29" s="25"/>
      <c r="AC29" s="25"/>
      <c r="AD29" s="25"/>
      <c r="AE29" s="25"/>
      <c r="AF29" s="25"/>
      <c r="AG29" s="26"/>
    </row>
    <row r="30" spans="1:34" ht="17.100000000000001" customHeight="1">
      <c r="A30" s="10"/>
      <c r="B30" s="709"/>
      <c r="C30" s="34" t="s">
        <v>120</v>
      </c>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5"/>
    </row>
    <row r="31" spans="1:34" ht="17.100000000000001" customHeight="1">
      <c r="A31" s="10"/>
      <c r="B31" s="709"/>
      <c r="C31" s="33"/>
      <c r="D31" s="33"/>
      <c r="E31" s="33"/>
      <c r="F31" s="33"/>
      <c r="G31" s="33"/>
      <c r="H31" s="33"/>
      <c r="I31" s="33"/>
      <c r="J31" s="33"/>
      <c r="K31" s="33"/>
      <c r="L31" s="641"/>
      <c r="M31" s="642"/>
      <c r="N31" s="642"/>
      <c r="O31" s="642"/>
      <c r="P31" s="642"/>
      <c r="Q31" s="642"/>
      <c r="R31" s="643"/>
      <c r="S31" s="32"/>
      <c r="T31" s="33"/>
      <c r="U31" s="33"/>
      <c r="V31" s="33"/>
      <c r="W31" s="33"/>
      <c r="X31" s="33"/>
      <c r="Y31" s="33"/>
      <c r="Z31" s="33"/>
      <c r="AA31" s="33"/>
      <c r="AB31" s="33"/>
      <c r="AC31" s="647"/>
      <c r="AD31" s="648"/>
      <c r="AE31" s="648"/>
      <c r="AF31" s="648"/>
      <c r="AG31" s="649"/>
    </row>
    <row r="32" spans="1:34" ht="17.100000000000001" customHeight="1">
      <c r="A32" s="10"/>
      <c r="B32" s="709"/>
      <c r="C32" s="33"/>
      <c r="D32" s="33"/>
      <c r="E32" s="33"/>
      <c r="F32" s="33"/>
      <c r="G32" s="33"/>
      <c r="H32" s="33"/>
      <c r="I32" s="33"/>
      <c r="J32" s="33"/>
      <c r="K32" s="33"/>
      <c r="L32" s="641"/>
      <c r="M32" s="711"/>
      <c r="N32" s="711"/>
      <c r="O32" s="711"/>
      <c r="P32" s="711"/>
      <c r="Q32" s="711"/>
      <c r="R32" s="712"/>
      <c r="S32" s="32"/>
      <c r="T32" s="33"/>
      <c r="U32" s="33"/>
      <c r="V32" s="33"/>
      <c r="W32" s="33"/>
      <c r="X32" s="33"/>
      <c r="Y32" s="33"/>
      <c r="Z32" s="33"/>
      <c r="AA32" s="33"/>
      <c r="AB32" s="33"/>
      <c r="AC32" s="647"/>
      <c r="AD32" s="648"/>
      <c r="AE32" s="648"/>
      <c r="AF32" s="648"/>
      <c r="AG32" s="649"/>
      <c r="AH32" s="23"/>
    </row>
    <row r="33" spans="1:34" ht="17.100000000000001" customHeight="1">
      <c r="A33" s="10"/>
      <c r="B33" s="709"/>
      <c r="C33" s="33"/>
      <c r="D33" s="33"/>
      <c r="E33" s="33"/>
      <c r="F33" s="33"/>
      <c r="G33" s="33"/>
      <c r="H33" s="33"/>
      <c r="I33" s="33"/>
      <c r="J33" s="33"/>
      <c r="K33" s="33"/>
      <c r="L33" s="641"/>
      <c r="M33" s="711"/>
      <c r="N33" s="711"/>
      <c r="O33" s="711"/>
      <c r="P33" s="711"/>
      <c r="Q33" s="711"/>
      <c r="R33" s="712"/>
      <c r="S33" s="32"/>
      <c r="T33" s="33"/>
      <c r="U33" s="33"/>
      <c r="V33" s="33"/>
      <c r="W33" s="33"/>
      <c r="X33" s="33"/>
      <c r="Y33" s="33"/>
      <c r="Z33" s="33"/>
      <c r="AA33" s="33"/>
      <c r="AB33" s="33"/>
      <c r="AC33" s="647"/>
      <c r="AD33" s="648"/>
      <c r="AE33" s="648"/>
      <c r="AF33" s="648"/>
      <c r="AG33" s="649"/>
    </row>
    <row r="34" spans="1:34" ht="17.100000000000001" customHeight="1">
      <c r="A34" s="10"/>
      <c r="B34" s="709"/>
      <c r="C34" s="33"/>
      <c r="D34" s="33"/>
      <c r="E34" s="33"/>
      <c r="F34" s="33"/>
      <c r="G34" s="33"/>
      <c r="H34" s="33"/>
      <c r="I34" s="33"/>
      <c r="J34" s="33"/>
      <c r="K34" s="33"/>
      <c r="L34" s="641"/>
      <c r="M34" s="642"/>
      <c r="N34" s="642"/>
      <c r="O34" s="642"/>
      <c r="P34" s="642"/>
      <c r="Q34" s="642"/>
      <c r="R34" s="643"/>
      <c r="S34" s="32"/>
      <c r="T34" s="33"/>
      <c r="U34" s="33"/>
      <c r="V34" s="33"/>
      <c r="W34" s="33"/>
      <c r="X34" s="33"/>
      <c r="Y34" s="33"/>
      <c r="Z34" s="33"/>
      <c r="AA34" s="33"/>
      <c r="AB34" s="33"/>
      <c r="AC34" s="726"/>
      <c r="AD34" s="727"/>
      <c r="AE34" s="727"/>
      <c r="AF34" s="727"/>
      <c r="AG34" s="728"/>
    </row>
    <row r="35" spans="1:34" ht="17.100000000000001" customHeight="1">
      <c r="A35" s="10"/>
      <c r="B35" s="709"/>
      <c r="C35" s="658" t="s">
        <v>117</v>
      </c>
      <c r="D35" s="658"/>
      <c r="E35" s="658"/>
      <c r="F35" s="658"/>
      <c r="G35" s="658"/>
      <c r="H35" s="658"/>
      <c r="I35" s="658"/>
      <c r="J35" s="658"/>
      <c r="K35" s="659"/>
      <c r="L35" s="713">
        <f>SUM(L30:R34)</f>
        <v>0</v>
      </c>
      <c r="M35" s="714"/>
      <c r="N35" s="714"/>
      <c r="O35" s="714"/>
      <c r="P35" s="714"/>
      <c r="Q35" s="714"/>
      <c r="R35" s="715"/>
      <c r="S35" s="31" t="s">
        <v>124</v>
      </c>
      <c r="T35" s="25"/>
      <c r="U35" s="25"/>
      <c r="V35" s="25"/>
      <c r="W35" s="25"/>
      <c r="X35" s="25"/>
      <c r="Y35" s="25"/>
      <c r="Z35" s="25"/>
      <c r="AA35" s="25"/>
      <c r="AB35" s="25"/>
      <c r="AC35" s="25"/>
      <c r="AD35" s="25"/>
      <c r="AE35" s="25"/>
      <c r="AF35" s="25"/>
      <c r="AG35" s="26"/>
    </row>
    <row r="36" spans="1:34" ht="17.100000000000001" customHeight="1">
      <c r="A36" s="10"/>
      <c r="B36" s="710"/>
      <c r="C36" s="658" t="s">
        <v>126</v>
      </c>
      <c r="D36" s="658"/>
      <c r="E36" s="658"/>
      <c r="F36" s="658"/>
      <c r="G36" s="658"/>
      <c r="H36" s="658"/>
      <c r="I36" s="658"/>
      <c r="J36" s="658"/>
      <c r="K36" s="659"/>
      <c r="L36" s="713">
        <f>L29-L35</f>
        <v>0</v>
      </c>
      <c r="M36" s="714"/>
      <c r="N36" s="714"/>
      <c r="O36" s="714"/>
      <c r="P36" s="714"/>
      <c r="Q36" s="714"/>
      <c r="R36" s="715"/>
      <c r="S36" s="31" t="s">
        <v>137</v>
      </c>
      <c r="T36" s="25"/>
      <c r="U36" s="25"/>
      <c r="V36" s="25"/>
      <c r="W36" s="25"/>
      <c r="X36" s="25"/>
      <c r="Y36" s="25"/>
      <c r="Z36" s="25"/>
      <c r="AA36" s="25"/>
      <c r="AB36" s="25"/>
      <c r="AC36" s="25"/>
      <c r="AD36" s="25"/>
      <c r="AE36" s="25"/>
      <c r="AF36" s="25"/>
      <c r="AG36" s="26"/>
    </row>
    <row r="37" spans="1:34" ht="17.100000000000001" customHeight="1">
      <c r="A37" s="10"/>
      <c r="B37" s="657" t="s">
        <v>3</v>
      </c>
      <c r="C37" s="658"/>
      <c r="D37" s="658"/>
      <c r="E37" s="658"/>
      <c r="F37" s="658"/>
      <c r="G37" s="658"/>
      <c r="H37" s="658"/>
      <c r="I37" s="658"/>
      <c r="J37" s="658"/>
      <c r="K37" s="659"/>
      <c r="L37" s="713">
        <f>L23+L36</f>
        <v>0</v>
      </c>
      <c r="M37" s="714"/>
      <c r="N37" s="714"/>
      <c r="O37" s="714"/>
      <c r="P37" s="714"/>
      <c r="Q37" s="714"/>
      <c r="R37" s="715"/>
      <c r="S37" s="31" t="s">
        <v>127</v>
      </c>
      <c r="T37" s="25"/>
      <c r="U37" s="25"/>
      <c r="V37" s="25"/>
      <c r="W37" s="25"/>
      <c r="X37" s="25"/>
      <c r="Y37" s="25"/>
      <c r="Z37" s="25"/>
      <c r="AA37" s="25"/>
      <c r="AB37" s="25"/>
      <c r="AC37" s="25"/>
      <c r="AD37" s="25"/>
      <c r="AE37" s="25"/>
      <c r="AF37" s="25"/>
      <c r="AG37" s="26"/>
    </row>
    <row r="38" spans="1:34" ht="17.100000000000001" customHeight="1">
      <c r="A38" s="10"/>
      <c r="B38" s="650" t="s">
        <v>186</v>
      </c>
      <c r="C38" s="651"/>
      <c r="D38" s="651"/>
      <c r="E38" s="651"/>
      <c r="F38" s="651"/>
      <c r="G38" s="651"/>
      <c r="H38" s="651"/>
      <c r="I38" s="651"/>
      <c r="J38" s="651"/>
      <c r="K38" s="651"/>
      <c r="L38" s="651"/>
      <c r="M38" s="651"/>
      <c r="N38" s="651"/>
      <c r="O38" s="651"/>
      <c r="P38" s="651"/>
      <c r="Q38" s="651"/>
      <c r="R38" s="651"/>
      <c r="S38" s="651"/>
      <c r="T38" s="651"/>
      <c r="U38" s="651"/>
      <c r="V38" s="651"/>
      <c r="W38" s="651"/>
      <c r="X38" s="651"/>
      <c r="Y38" s="651"/>
      <c r="Z38" s="651"/>
      <c r="AA38" s="651"/>
      <c r="AB38" s="651"/>
      <c r="AC38" s="651"/>
      <c r="AD38" s="651"/>
      <c r="AE38" s="651"/>
      <c r="AF38" s="651"/>
      <c r="AG38" s="653"/>
    </row>
    <row r="39" spans="1:34" ht="17.100000000000001" customHeight="1">
      <c r="A39" s="10"/>
      <c r="B39" s="704" t="s">
        <v>102</v>
      </c>
      <c r="C39" s="706"/>
      <c r="D39" s="706"/>
      <c r="E39" s="706"/>
      <c r="F39" s="706"/>
      <c r="G39" s="706"/>
      <c r="H39" s="705"/>
      <c r="I39" s="704" t="s">
        <v>99</v>
      </c>
      <c r="J39" s="706"/>
      <c r="K39" s="706"/>
      <c r="L39" s="706"/>
      <c r="M39" s="706"/>
      <c r="N39" s="705"/>
      <c r="O39" s="707" t="s">
        <v>101</v>
      </c>
      <c r="P39" s="706"/>
      <c r="Q39" s="706"/>
      <c r="R39" s="706"/>
      <c r="S39" s="706"/>
      <c r="T39" s="705"/>
      <c r="U39" s="704" t="s">
        <v>103</v>
      </c>
      <c r="V39" s="705"/>
      <c r="W39" s="704" t="s">
        <v>104</v>
      </c>
      <c r="X39" s="706"/>
      <c r="Y39" s="705"/>
      <c r="Z39" s="707" t="s">
        <v>105</v>
      </c>
      <c r="AA39" s="706"/>
      <c r="AB39" s="705"/>
      <c r="AC39" s="209" t="s">
        <v>106</v>
      </c>
      <c r="AD39" s="716"/>
      <c r="AE39" s="716"/>
      <c r="AF39" s="716"/>
      <c r="AG39" s="377"/>
    </row>
    <row r="40" spans="1:34" ht="17.100000000000001" customHeight="1">
      <c r="A40" s="10"/>
      <c r="B40" s="696"/>
      <c r="C40" s="697"/>
      <c r="D40" s="697"/>
      <c r="E40" s="697"/>
      <c r="F40" s="697"/>
      <c r="G40" s="697"/>
      <c r="H40" s="698"/>
      <c r="I40" s="696"/>
      <c r="J40" s="697"/>
      <c r="K40" s="697"/>
      <c r="L40" s="697"/>
      <c r="M40" s="697"/>
      <c r="N40" s="698"/>
      <c r="O40" s="701"/>
      <c r="P40" s="702"/>
      <c r="Q40" s="702"/>
      <c r="R40" s="702"/>
      <c r="S40" s="702"/>
      <c r="T40" s="703"/>
      <c r="U40" s="699"/>
      <c r="V40" s="700"/>
      <c r="W40" s="690"/>
      <c r="X40" s="691"/>
      <c r="Y40" s="692"/>
      <c r="Z40" s="693">
        <f>+U40*W40</f>
        <v>0</v>
      </c>
      <c r="AA40" s="694"/>
      <c r="AB40" s="695"/>
      <c r="AC40" s="696"/>
      <c r="AD40" s="697"/>
      <c r="AE40" s="697"/>
      <c r="AF40" s="697"/>
      <c r="AG40" s="698"/>
    </row>
    <row r="41" spans="1:34" ht="17.100000000000001" customHeight="1">
      <c r="A41" s="10"/>
      <c r="B41" s="675"/>
      <c r="C41" s="676"/>
      <c r="D41" s="676"/>
      <c r="E41" s="676"/>
      <c r="F41" s="676"/>
      <c r="G41" s="676"/>
      <c r="H41" s="677"/>
      <c r="I41" s="675"/>
      <c r="J41" s="676"/>
      <c r="K41" s="676"/>
      <c r="L41" s="676"/>
      <c r="M41" s="676"/>
      <c r="N41" s="677"/>
      <c r="O41" s="678"/>
      <c r="P41" s="679"/>
      <c r="Q41" s="679"/>
      <c r="R41" s="679"/>
      <c r="S41" s="679"/>
      <c r="T41" s="680"/>
      <c r="U41" s="681"/>
      <c r="V41" s="682"/>
      <c r="W41" s="683"/>
      <c r="X41" s="684"/>
      <c r="Y41" s="685"/>
      <c r="Z41" s="686">
        <f t="shared" ref="Z41:Z44" si="0">+U41*W41</f>
        <v>0</v>
      </c>
      <c r="AA41" s="687"/>
      <c r="AB41" s="688"/>
      <c r="AC41" s="675"/>
      <c r="AD41" s="676"/>
      <c r="AE41" s="676"/>
      <c r="AF41" s="676"/>
      <c r="AG41" s="677"/>
      <c r="AH41" s="23"/>
    </row>
    <row r="42" spans="1:34" ht="17.100000000000001" customHeight="1">
      <c r="A42" s="10"/>
      <c r="B42" s="675"/>
      <c r="C42" s="676"/>
      <c r="D42" s="676"/>
      <c r="E42" s="676"/>
      <c r="F42" s="676"/>
      <c r="G42" s="676"/>
      <c r="H42" s="677"/>
      <c r="I42" s="675"/>
      <c r="J42" s="676"/>
      <c r="K42" s="676"/>
      <c r="L42" s="676"/>
      <c r="M42" s="676"/>
      <c r="N42" s="677"/>
      <c r="O42" s="678"/>
      <c r="P42" s="679"/>
      <c r="Q42" s="679"/>
      <c r="R42" s="679"/>
      <c r="S42" s="679"/>
      <c r="T42" s="680"/>
      <c r="U42" s="681"/>
      <c r="V42" s="682"/>
      <c r="W42" s="683"/>
      <c r="X42" s="684"/>
      <c r="Y42" s="685"/>
      <c r="Z42" s="686">
        <f t="shared" si="0"/>
        <v>0</v>
      </c>
      <c r="AA42" s="687"/>
      <c r="AB42" s="688"/>
      <c r="AC42" s="675"/>
      <c r="AD42" s="676"/>
      <c r="AE42" s="676"/>
      <c r="AF42" s="676"/>
      <c r="AG42" s="677"/>
      <c r="AH42" s="23"/>
    </row>
    <row r="43" spans="1:34" ht="17.100000000000001" customHeight="1">
      <c r="A43" s="10"/>
      <c r="B43" s="675"/>
      <c r="C43" s="676"/>
      <c r="D43" s="676"/>
      <c r="E43" s="676"/>
      <c r="F43" s="676"/>
      <c r="G43" s="676"/>
      <c r="H43" s="677"/>
      <c r="I43" s="675"/>
      <c r="J43" s="676"/>
      <c r="K43" s="676"/>
      <c r="L43" s="676"/>
      <c r="M43" s="676"/>
      <c r="N43" s="677"/>
      <c r="O43" s="678"/>
      <c r="P43" s="679"/>
      <c r="Q43" s="679"/>
      <c r="R43" s="679"/>
      <c r="S43" s="679"/>
      <c r="T43" s="680"/>
      <c r="U43" s="681"/>
      <c r="V43" s="682"/>
      <c r="W43" s="683"/>
      <c r="X43" s="684"/>
      <c r="Y43" s="685"/>
      <c r="Z43" s="686">
        <f t="shared" si="0"/>
        <v>0</v>
      </c>
      <c r="AA43" s="687"/>
      <c r="AB43" s="688"/>
      <c r="AC43" s="675"/>
      <c r="AD43" s="676"/>
      <c r="AE43" s="676"/>
      <c r="AF43" s="676"/>
      <c r="AG43" s="677"/>
      <c r="AH43" s="28"/>
    </row>
    <row r="44" spans="1:34" ht="17.100000000000001" customHeight="1">
      <c r="A44" s="10"/>
      <c r="B44" s="661"/>
      <c r="C44" s="662"/>
      <c r="D44" s="662"/>
      <c r="E44" s="662"/>
      <c r="F44" s="662"/>
      <c r="G44" s="662"/>
      <c r="H44" s="663"/>
      <c r="I44" s="661"/>
      <c r="J44" s="662"/>
      <c r="K44" s="662"/>
      <c r="L44" s="662"/>
      <c r="M44" s="662"/>
      <c r="N44" s="663"/>
      <c r="O44" s="664"/>
      <c r="P44" s="665"/>
      <c r="Q44" s="665"/>
      <c r="R44" s="665"/>
      <c r="S44" s="665"/>
      <c r="T44" s="666"/>
      <c r="U44" s="667"/>
      <c r="V44" s="668"/>
      <c r="W44" s="669"/>
      <c r="X44" s="670"/>
      <c r="Y44" s="671"/>
      <c r="Z44" s="672">
        <f t="shared" si="0"/>
        <v>0</v>
      </c>
      <c r="AA44" s="673"/>
      <c r="AB44" s="674"/>
      <c r="AC44" s="661"/>
      <c r="AD44" s="662"/>
      <c r="AE44" s="662"/>
      <c r="AF44" s="662"/>
      <c r="AG44" s="663"/>
      <c r="AH44" s="28"/>
    </row>
    <row r="45" spans="1:34" ht="15" customHeight="1">
      <c r="A45" s="10"/>
      <c r="B45" s="689" t="s">
        <v>4</v>
      </c>
      <c r="C45" s="689"/>
      <c r="D45" s="689"/>
      <c r="E45" s="689"/>
      <c r="F45" s="689"/>
      <c r="G45" s="689"/>
      <c r="H45" s="689"/>
      <c r="I45" s="689"/>
      <c r="J45" s="689"/>
      <c r="K45" s="689"/>
      <c r="L45" s="689"/>
      <c r="M45" s="689"/>
      <c r="N45" s="689"/>
      <c r="O45" s="689"/>
      <c r="P45" s="689"/>
      <c r="Q45" s="689"/>
      <c r="R45" s="689"/>
      <c r="S45" s="689"/>
      <c r="T45" s="689"/>
      <c r="U45" s="689"/>
      <c r="V45" s="689"/>
      <c r="W45" s="689"/>
      <c r="X45" s="689"/>
      <c r="Y45" s="689"/>
      <c r="Z45" s="689"/>
      <c r="AA45" s="689"/>
      <c r="AB45" s="689"/>
      <c r="AC45" s="689"/>
      <c r="AD45" s="689"/>
      <c r="AE45" s="689"/>
      <c r="AF45" s="689"/>
      <c r="AG45" s="689"/>
      <c r="AH45" s="28"/>
    </row>
    <row r="46" spans="1:34" ht="15" customHeight="1">
      <c r="A46" s="10"/>
      <c r="B46" s="660" t="s">
        <v>5</v>
      </c>
      <c r="C46" s="660"/>
      <c r="D46" s="660"/>
      <c r="E46" s="660"/>
      <c r="F46" s="660"/>
      <c r="G46" s="660"/>
      <c r="H46" s="660"/>
      <c r="I46" s="660"/>
      <c r="J46" s="660"/>
      <c r="K46" s="660"/>
      <c r="L46" s="660"/>
      <c r="M46" s="660"/>
      <c r="N46" s="660"/>
      <c r="O46" s="660"/>
      <c r="P46" s="660"/>
      <c r="Q46" s="660"/>
      <c r="R46" s="660"/>
      <c r="S46" s="660"/>
      <c r="T46" s="660"/>
      <c r="U46" s="660"/>
      <c r="V46" s="660"/>
      <c r="W46" s="660"/>
      <c r="X46" s="660"/>
      <c r="Y46" s="660"/>
      <c r="Z46" s="660"/>
      <c r="AA46" s="660"/>
      <c r="AB46" s="660"/>
      <c r="AC46" s="660"/>
      <c r="AD46" s="660"/>
      <c r="AE46" s="660"/>
      <c r="AF46" s="660"/>
      <c r="AG46" s="660"/>
      <c r="AH46" s="28"/>
    </row>
    <row r="47" spans="1:34" ht="15" customHeight="1">
      <c r="A47" s="10"/>
      <c r="B47" s="719" t="s">
        <v>152</v>
      </c>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28"/>
    </row>
    <row r="48" spans="1:34" ht="17.100000000000001" customHeight="1">
      <c r="A48" s="10"/>
      <c r="AH48" s="28"/>
    </row>
    <row r="49" spans="1:34" ht="17.100000000000001" customHeight="1">
      <c r="A49" s="10"/>
      <c r="AH49" s="28"/>
    </row>
    <row r="50" spans="1:34" ht="13.5" customHeight="1">
      <c r="A50" s="10"/>
      <c r="AH50" s="29"/>
    </row>
    <row r="51" spans="1:34" ht="13.5" customHeight="1">
      <c r="A51" s="10"/>
      <c r="AH51" s="30"/>
    </row>
    <row r="52" spans="1:34" ht="13.5" customHeight="1"/>
    <row r="53" spans="1:34" ht="13.5" customHeight="1"/>
    <row r="54" spans="1:34" ht="13.5" customHeight="1"/>
    <row r="55" spans="1:34" ht="13.5" customHeight="1"/>
    <row r="56" spans="1:34" ht="13.5" customHeight="1"/>
    <row r="57" spans="1:34" ht="13.5" customHeight="1"/>
    <row r="58" spans="1:34" ht="13.5" customHeight="1"/>
    <row r="59" spans="1:34" ht="13.5" customHeight="1"/>
    <row r="60" spans="1:34" ht="13.5" customHeight="1"/>
    <row r="61" spans="1:34" ht="13.5" customHeight="1"/>
    <row r="62" spans="1:34" ht="13.5" customHeight="1"/>
    <row r="63" spans="1:34" ht="13.5" customHeight="1"/>
  </sheetData>
  <mergeCells count="117">
    <mergeCell ref="O3:AG4"/>
    <mergeCell ref="O7:AF7"/>
    <mergeCell ref="B47:AG47"/>
    <mergeCell ref="AA13:AC13"/>
    <mergeCell ref="AD13:AF13"/>
    <mergeCell ref="AC34:AG34"/>
    <mergeCell ref="AC32:AG32"/>
    <mergeCell ref="AC33:AG33"/>
    <mergeCell ref="AC31:AG31"/>
    <mergeCell ref="AC28:AG28"/>
    <mergeCell ref="AC27:AG27"/>
    <mergeCell ref="AC25:AG25"/>
    <mergeCell ref="L32:R32"/>
    <mergeCell ref="L33:R33"/>
    <mergeCell ref="L20:R20"/>
    <mergeCell ref="AC20:AG20"/>
    <mergeCell ref="L21:R21"/>
    <mergeCell ref="AC21:AG21"/>
    <mergeCell ref="L22:R22"/>
    <mergeCell ref="AC22:AG22"/>
    <mergeCell ref="AC42:AG42"/>
    <mergeCell ref="AC41:AG41"/>
    <mergeCell ref="L26:R26"/>
    <mergeCell ref="AC26:AG26"/>
    <mergeCell ref="U39:V39"/>
    <mergeCell ref="W39:Y39"/>
    <mergeCell ref="Z39:AB39"/>
    <mergeCell ref="B24:B36"/>
    <mergeCell ref="C29:K29"/>
    <mergeCell ref="C35:K35"/>
    <mergeCell ref="C36:K36"/>
    <mergeCell ref="L34:R34"/>
    <mergeCell ref="B23:K23"/>
    <mergeCell ref="L27:R27"/>
    <mergeCell ref="L25:R25"/>
    <mergeCell ref="B38:AG38"/>
    <mergeCell ref="B37:K37"/>
    <mergeCell ref="L37:R37"/>
    <mergeCell ref="L35:R35"/>
    <mergeCell ref="L36:R36"/>
    <mergeCell ref="L31:R31"/>
    <mergeCell ref="L28:R28"/>
    <mergeCell ref="L29:R29"/>
    <mergeCell ref="AC39:AG39"/>
    <mergeCell ref="L23:R23"/>
    <mergeCell ref="B39:H39"/>
    <mergeCell ref="I39:N39"/>
    <mergeCell ref="O39:T39"/>
    <mergeCell ref="B42:H42"/>
    <mergeCell ref="I42:N42"/>
    <mergeCell ref="O42:T42"/>
    <mergeCell ref="U42:V42"/>
    <mergeCell ref="W42:Y42"/>
    <mergeCell ref="Z42:AB42"/>
    <mergeCell ref="W40:Y40"/>
    <mergeCell ref="Z40:AB40"/>
    <mergeCell ref="AC40:AG40"/>
    <mergeCell ref="B41:H41"/>
    <mergeCell ref="I41:N41"/>
    <mergeCell ref="O41:T41"/>
    <mergeCell ref="U41:V41"/>
    <mergeCell ref="W41:Y41"/>
    <mergeCell ref="Z41:AB41"/>
    <mergeCell ref="U40:V40"/>
    <mergeCell ref="B40:H40"/>
    <mergeCell ref="I40:N40"/>
    <mergeCell ref="O40:T40"/>
    <mergeCell ref="B46:AG46"/>
    <mergeCell ref="AC44:AG44"/>
    <mergeCell ref="B44:H44"/>
    <mergeCell ref="I44:N44"/>
    <mergeCell ref="O44:T44"/>
    <mergeCell ref="U44:V44"/>
    <mergeCell ref="W44:Y44"/>
    <mergeCell ref="Z44:AB44"/>
    <mergeCell ref="B43:H43"/>
    <mergeCell ref="I43:N43"/>
    <mergeCell ref="O43:T43"/>
    <mergeCell ref="U43:V43"/>
    <mergeCell ref="W43:Y43"/>
    <mergeCell ref="Z43:AB43"/>
    <mergeCell ref="AC43:AG43"/>
    <mergeCell ref="B45:AG45"/>
    <mergeCell ref="AA12:AG12"/>
    <mergeCell ref="L18:R18"/>
    <mergeCell ref="AC18:AG18"/>
    <mergeCell ref="L19:R19"/>
    <mergeCell ref="AC19:AG19"/>
    <mergeCell ref="B16:AG16"/>
    <mergeCell ref="B17:K17"/>
    <mergeCell ref="L17:R17"/>
    <mergeCell ref="S17:AB17"/>
    <mergeCell ref="AC17:AG17"/>
    <mergeCell ref="A1:J1"/>
    <mergeCell ref="Y1:AG1"/>
    <mergeCell ref="A2:AG2"/>
    <mergeCell ref="F11:L11"/>
    <mergeCell ref="M11:S11"/>
    <mergeCell ref="T11:Z11"/>
    <mergeCell ref="AA11:AG11"/>
    <mergeCell ref="T10:Z10"/>
    <mergeCell ref="O6:S6"/>
    <mergeCell ref="T6:AF6"/>
    <mergeCell ref="F9:L10"/>
    <mergeCell ref="M9:S10"/>
    <mergeCell ref="T9:Z9"/>
    <mergeCell ref="AA9:AG10"/>
    <mergeCell ref="B9:E15"/>
    <mergeCell ref="F15:L15"/>
    <mergeCell ref="M15:S15"/>
    <mergeCell ref="T15:Z15"/>
    <mergeCell ref="AA15:AG15"/>
    <mergeCell ref="M13:S14"/>
    <mergeCell ref="T13:Z14"/>
    <mergeCell ref="F12:L14"/>
    <mergeCell ref="M12:S12"/>
    <mergeCell ref="T12:Z12"/>
  </mergeCells>
  <phoneticPr fontId="3"/>
  <dataValidations count="1">
    <dataValidation type="list" allowBlank="1" showInputMessage="1" showErrorMessage="1" sqref="AD13:AF13" xr:uid="{B3BDF0D1-E6EA-4791-88E0-7969611216D0}">
      <formula1>$AG$13:$AG$14</formula1>
    </dataValidation>
  </dataValidations>
  <printOptions horizontalCentered="1"/>
  <pageMargins left="0.42" right="0.3" top="0.31" bottom="0.53" header="0.31496062992125984" footer="0.31496062992125984"/>
  <pageSetup paperSize="9" scale="95" orientation="portrait" r:id="rId1"/>
  <headerFooter>
    <oddFooter>&amp;R&amp;10&amp;A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02D08-7C8F-448E-BAA1-9DDAF301DA1E}">
  <sheetPr>
    <pageSetUpPr fitToPage="1"/>
  </sheetPr>
  <dimension ref="A1:AW63"/>
  <sheetViews>
    <sheetView view="pageBreakPreview" zoomScale="110" zoomScaleNormal="115" zoomScaleSheetLayoutView="110" workbookViewId="0">
      <selection activeCell="L37" sqref="L37:R37"/>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40" width="2.3984375" style="4"/>
    <col min="41" max="41" width="2.3984375" style="4" customWidth="1"/>
    <col min="42" max="16384" width="2.3984375" style="4"/>
  </cols>
  <sheetData>
    <row r="1" spans="1:49" ht="18">
      <c r="A1" s="576" t="s">
        <v>0</v>
      </c>
      <c r="B1" s="576"/>
      <c r="C1" s="576"/>
      <c r="D1" s="576"/>
      <c r="E1" s="576"/>
      <c r="F1" s="576"/>
      <c r="G1" s="576"/>
      <c r="H1" s="576"/>
      <c r="I1" s="576"/>
      <c r="J1" s="576"/>
      <c r="K1" s="10"/>
      <c r="L1" s="10"/>
      <c r="M1" s="10"/>
      <c r="N1" s="10"/>
      <c r="O1" s="10"/>
      <c r="P1" s="10"/>
      <c r="Q1" s="10"/>
      <c r="R1" s="10"/>
      <c r="S1" s="10"/>
      <c r="T1" s="10"/>
      <c r="U1" s="10"/>
      <c r="V1" s="10"/>
      <c r="W1" s="10"/>
      <c r="X1" s="10"/>
      <c r="Y1" s="577" t="s">
        <v>207</v>
      </c>
      <c r="Z1" s="577"/>
      <c r="AA1" s="577"/>
      <c r="AB1" s="577"/>
      <c r="AC1" s="577"/>
      <c r="AD1" s="577"/>
      <c r="AE1" s="577"/>
      <c r="AF1" s="577"/>
      <c r="AG1" s="577"/>
      <c r="AH1" s="8"/>
    </row>
    <row r="2" spans="1:49" ht="18">
      <c r="A2" s="190" t="s">
        <v>139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2"/>
    </row>
    <row r="3" spans="1:49" ht="15" customHeight="1">
      <c r="B3" s="97"/>
      <c r="C3" s="97"/>
      <c r="D3" s="97"/>
      <c r="E3" s="97"/>
      <c r="F3" s="97"/>
      <c r="G3" s="97"/>
      <c r="H3" s="97"/>
      <c r="I3" s="97"/>
      <c r="J3" s="97"/>
      <c r="K3" s="97"/>
      <c r="L3" s="97"/>
      <c r="M3" s="97"/>
      <c r="N3" s="97"/>
      <c r="O3" s="717" t="s">
        <v>184</v>
      </c>
      <c r="P3" s="717"/>
      <c r="Q3" s="717"/>
      <c r="R3" s="717"/>
      <c r="S3" s="717"/>
      <c r="T3" s="717"/>
      <c r="U3" s="717"/>
      <c r="V3" s="717"/>
      <c r="W3" s="717"/>
      <c r="X3" s="717"/>
      <c r="Y3" s="717"/>
      <c r="Z3" s="717"/>
      <c r="AA3" s="717"/>
      <c r="AB3" s="717"/>
      <c r="AC3" s="717"/>
      <c r="AD3" s="717"/>
      <c r="AE3" s="717"/>
      <c r="AF3" s="717"/>
      <c r="AG3" s="717"/>
      <c r="AH3" s="12"/>
      <c r="AJ3" s="11"/>
      <c r="AK3" s="11"/>
      <c r="AL3" s="11"/>
      <c r="AM3" s="11"/>
      <c r="AN3" s="11"/>
      <c r="AO3" s="11"/>
      <c r="AP3" s="11"/>
      <c r="AQ3" s="11"/>
      <c r="AR3" s="12"/>
      <c r="AS3" s="12"/>
      <c r="AT3" s="12"/>
      <c r="AU3" s="12"/>
      <c r="AV3" s="12"/>
      <c r="AW3" s="12"/>
    </row>
    <row r="4" spans="1:49" ht="15" customHeight="1">
      <c r="A4" s="97"/>
      <c r="B4" s="97"/>
      <c r="C4" s="97"/>
      <c r="D4" s="97"/>
      <c r="E4" s="97"/>
      <c r="F4" s="97"/>
      <c r="G4" s="97"/>
      <c r="H4" s="97"/>
      <c r="I4" s="97"/>
      <c r="J4" s="97"/>
      <c r="K4" s="97"/>
      <c r="L4" s="97"/>
      <c r="M4" s="97"/>
      <c r="N4" s="97"/>
      <c r="O4" s="717"/>
      <c r="P4" s="717"/>
      <c r="Q4" s="717"/>
      <c r="R4" s="717"/>
      <c r="S4" s="717"/>
      <c r="T4" s="717"/>
      <c r="U4" s="717"/>
      <c r="V4" s="717"/>
      <c r="W4" s="717"/>
      <c r="X4" s="717"/>
      <c r="Y4" s="717"/>
      <c r="Z4" s="717"/>
      <c r="AA4" s="717"/>
      <c r="AB4" s="717"/>
      <c r="AC4" s="717"/>
      <c r="AD4" s="717"/>
      <c r="AE4" s="717"/>
      <c r="AF4" s="717"/>
      <c r="AG4" s="717"/>
      <c r="AH4" s="12"/>
      <c r="AJ4" s="11"/>
      <c r="AK4" s="11"/>
      <c r="AL4" s="11"/>
      <c r="AM4" s="11"/>
      <c r="AN4" s="11"/>
      <c r="AO4" s="11"/>
      <c r="AP4" s="11"/>
      <c r="AQ4" s="11"/>
      <c r="AR4" s="12"/>
      <c r="AS4" s="12"/>
      <c r="AT4" s="12"/>
      <c r="AU4" s="12"/>
      <c r="AV4" s="12"/>
      <c r="AW4" s="12"/>
    </row>
    <row r="5" spans="1:49" ht="15.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c r="AJ5" s="11"/>
      <c r="AK5" s="11"/>
      <c r="AL5" s="11"/>
      <c r="AM5" s="11"/>
      <c r="AN5" s="11"/>
      <c r="AO5" s="11"/>
      <c r="AP5" s="11"/>
      <c r="AQ5" s="11"/>
      <c r="AR5" s="12"/>
      <c r="AS5" s="12"/>
      <c r="AT5" s="12"/>
      <c r="AU5" s="12"/>
      <c r="AV5" s="12"/>
      <c r="AW5" s="12"/>
    </row>
    <row r="6" spans="1:49" ht="20.25" customHeight="1">
      <c r="A6" s="11"/>
      <c r="B6" s="11"/>
      <c r="C6" s="11"/>
      <c r="D6" s="11"/>
      <c r="E6" s="11"/>
      <c r="F6" s="11"/>
      <c r="G6" s="11"/>
      <c r="H6" s="11"/>
      <c r="I6" s="11"/>
      <c r="J6" s="11"/>
      <c r="K6" s="11"/>
      <c r="L6" s="11"/>
      <c r="M6" s="11"/>
      <c r="N6" s="11"/>
      <c r="O6" s="589" t="s">
        <v>80</v>
      </c>
      <c r="P6" s="590"/>
      <c r="Q6" s="590"/>
      <c r="R6" s="590"/>
      <c r="S6" s="590"/>
      <c r="T6" s="591"/>
      <c r="U6" s="592"/>
      <c r="V6" s="592"/>
      <c r="W6" s="592"/>
      <c r="X6" s="592"/>
      <c r="Y6" s="592"/>
      <c r="Z6" s="592"/>
      <c r="AA6" s="592"/>
      <c r="AB6" s="592"/>
      <c r="AC6" s="592"/>
      <c r="AD6" s="592"/>
      <c r="AE6" s="592"/>
      <c r="AF6" s="593"/>
      <c r="AG6" s="11"/>
      <c r="AH6" s="12"/>
      <c r="AJ6" s="11"/>
      <c r="AK6" s="11"/>
      <c r="AL6" s="11"/>
      <c r="AM6" s="11"/>
      <c r="AN6" s="11"/>
      <c r="AO6" s="11"/>
      <c r="AP6" s="11"/>
      <c r="AQ6" s="11"/>
      <c r="AR6" s="12"/>
      <c r="AS6" s="12"/>
      <c r="AT6" s="12"/>
      <c r="AU6" s="12"/>
      <c r="AV6" s="12"/>
      <c r="AW6" s="12"/>
    </row>
    <row r="7" spans="1:49" ht="18">
      <c r="A7" s="11"/>
      <c r="B7" s="11"/>
      <c r="C7" s="11"/>
      <c r="D7" s="11"/>
      <c r="E7" s="11"/>
      <c r="F7" s="11"/>
      <c r="G7" s="11"/>
      <c r="H7" s="11"/>
      <c r="I7" s="11"/>
      <c r="J7" s="11"/>
      <c r="K7" s="11"/>
      <c r="L7" s="11"/>
      <c r="M7" s="11"/>
      <c r="N7" s="11"/>
      <c r="O7" s="718" t="s">
        <v>185</v>
      </c>
      <c r="P7" s="718"/>
      <c r="Q7" s="718"/>
      <c r="R7" s="718"/>
      <c r="S7" s="718"/>
      <c r="T7" s="718"/>
      <c r="U7" s="718"/>
      <c r="V7" s="718"/>
      <c r="W7" s="718"/>
      <c r="X7" s="718"/>
      <c r="Y7" s="718"/>
      <c r="Z7" s="718"/>
      <c r="AA7" s="718"/>
      <c r="AB7" s="718"/>
      <c r="AC7" s="718"/>
      <c r="AD7" s="718"/>
      <c r="AE7" s="718"/>
      <c r="AF7" s="718"/>
      <c r="AG7" s="11"/>
      <c r="AH7" s="12"/>
      <c r="AJ7" s="11"/>
      <c r="AK7" s="11"/>
      <c r="AL7" s="11"/>
      <c r="AM7" s="11"/>
      <c r="AN7" s="11"/>
      <c r="AO7" s="11"/>
      <c r="AP7" s="11"/>
      <c r="AQ7" s="11"/>
      <c r="AR7" s="12"/>
      <c r="AS7" s="12"/>
      <c r="AT7" s="12"/>
      <c r="AU7" s="12"/>
      <c r="AV7" s="12"/>
      <c r="AW7" s="12"/>
    </row>
    <row r="8" spans="1:49" ht="7.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2"/>
      <c r="AJ8" s="11"/>
      <c r="AK8" s="11"/>
      <c r="AL8" s="11"/>
      <c r="AM8" s="11"/>
      <c r="AN8" s="11"/>
      <c r="AO8" s="11"/>
      <c r="AP8" s="11"/>
      <c r="AQ8" s="11"/>
      <c r="AR8" s="12"/>
      <c r="AS8" s="12"/>
      <c r="AT8" s="12"/>
      <c r="AU8" s="12"/>
      <c r="AV8" s="12"/>
      <c r="AW8" s="12"/>
    </row>
    <row r="9" spans="1:49" ht="18" customHeight="1">
      <c r="A9" s="10"/>
      <c r="B9" s="308" t="s">
        <v>71</v>
      </c>
      <c r="C9" s="309"/>
      <c r="D9" s="309"/>
      <c r="E9" s="612"/>
      <c r="F9" s="594" t="s">
        <v>69</v>
      </c>
      <c r="G9" s="595"/>
      <c r="H9" s="595"/>
      <c r="I9" s="595"/>
      <c r="J9" s="595"/>
      <c r="K9" s="595"/>
      <c r="L9" s="596"/>
      <c r="M9" s="599" t="s">
        <v>76</v>
      </c>
      <c r="N9" s="594"/>
      <c r="O9" s="594"/>
      <c r="P9" s="594"/>
      <c r="Q9" s="594"/>
      <c r="R9" s="594"/>
      <c r="S9" s="600"/>
      <c r="T9" s="604" t="s">
        <v>74</v>
      </c>
      <c r="U9" s="605"/>
      <c r="V9" s="605"/>
      <c r="W9" s="605"/>
      <c r="X9" s="605"/>
      <c r="Y9" s="605"/>
      <c r="Z9" s="606"/>
      <c r="AA9" s="604" t="s">
        <v>77</v>
      </c>
      <c r="AB9" s="607"/>
      <c r="AC9" s="607"/>
      <c r="AD9" s="607"/>
      <c r="AE9" s="607"/>
      <c r="AF9" s="607"/>
      <c r="AG9" s="608"/>
      <c r="AH9" s="13"/>
    </row>
    <row r="10" spans="1:49" ht="18.600000000000001" thickBot="1">
      <c r="A10" s="10"/>
      <c r="B10" s="613"/>
      <c r="C10" s="614"/>
      <c r="D10" s="614"/>
      <c r="E10" s="615"/>
      <c r="F10" s="597"/>
      <c r="G10" s="597"/>
      <c r="H10" s="597"/>
      <c r="I10" s="597"/>
      <c r="J10" s="597"/>
      <c r="K10" s="597"/>
      <c r="L10" s="598"/>
      <c r="M10" s="601"/>
      <c r="N10" s="602"/>
      <c r="O10" s="602"/>
      <c r="P10" s="602"/>
      <c r="Q10" s="602"/>
      <c r="R10" s="602"/>
      <c r="S10" s="603"/>
      <c r="T10" s="586" t="s">
        <v>75</v>
      </c>
      <c r="U10" s="587"/>
      <c r="V10" s="587"/>
      <c r="W10" s="587"/>
      <c r="X10" s="587"/>
      <c r="Y10" s="587"/>
      <c r="Z10" s="588"/>
      <c r="AA10" s="609"/>
      <c r="AB10" s="610"/>
      <c r="AC10" s="610"/>
      <c r="AD10" s="610"/>
      <c r="AE10" s="610"/>
      <c r="AF10" s="610"/>
      <c r="AG10" s="611"/>
      <c r="AH10" s="13"/>
    </row>
    <row r="11" spans="1:49" ht="18.600000000000001" thickBot="1">
      <c r="A11" s="10"/>
      <c r="B11" s="613"/>
      <c r="C11" s="614"/>
      <c r="D11" s="614"/>
      <c r="E11" s="614"/>
      <c r="F11" s="578"/>
      <c r="G11" s="579"/>
      <c r="H11" s="579"/>
      <c r="I11" s="579"/>
      <c r="J11" s="579"/>
      <c r="K11" s="579"/>
      <c r="L11" s="580"/>
      <c r="M11" s="581"/>
      <c r="N11" s="582"/>
      <c r="O11" s="582"/>
      <c r="P11" s="582"/>
      <c r="Q11" s="582"/>
      <c r="R11" s="582"/>
      <c r="S11" s="583"/>
      <c r="T11" s="584">
        <f>F11-M11</f>
        <v>0</v>
      </c>
      <c r="U11" s="585"/>
      <c r="V11" s="585"/>
      <c r="W11" s="585"/>
      <c r="X11" s="585"/>
      <c r="Y11" s="585"/>
      <c r="Z11" s="585"/>
      <c r="AA11" s="585">
        <f>L37</f>
        <v>0</v>
      </c>
      <c r="AB11" s="585"/>
      <c r="AC11" s="585"/>
      <c r="AD11" s="585"/>
      <c r="AE11" s="585"/>
      <c r="AF11" s="585"/>
      <c r="AG11" s="585"/>
      <c r="AH11" s="14"/>
    </row>
    <row r="12" spans="1:49" s="1" customFormat="1" ht="18.600000000000001" thickBot="1">
      <c r="A12" s="15"/>
      <c r="B12" s="613"/>
      <c r="C12" s="614"/>
      <c r="D12" s="614"/>
      <c r="E12" s="615"/>
      <c r="F12" s="631" t="s">
        <v>70</v>
      </c>
      <c r="G12" s="571"/>
      <c r="H12" s="571"/>
      <c r="I12" s="571"/>
      <c r="J12" s="571"/>
      <c r="K12" s="571"/>
      <c r="L12" s="632"/>
      <c r="M12" s="635" t="s">
        <v>72</v>
      </c>
      <c r="N12" s="636"/>
      <c r="O12" s="636"/>
      <c r="P12" s="636"/>
      <c r="Q12" s="636"/>
      <c r="R12" s="636"/>
      <c r="S12" s="637"/>
      <c r="T12" s="638" t="s">
        <v>121</v>
      </c>
      <c r="U12" s="639"/>
      <c r="V12" s="639"/>
      <c r="W12" s="639"/>
      <c r="X12" s="639"/>
      <c r="Y12" s="639"/>
      <c r="Z12" s="640"/>
      <c r="AA12" s="638" t="s">
        <v>122</v>
      </c>
      <c r="AB12" s="639"/>
      <c r="AC12" s="639"/>
      <c r="AD12" s="639"/>
      <c r="AE12" s="639"/>
      <c r="AF12" s="639"/>
      <c r="AG12" s="640"/>
      <c r="AH12" s="9"/>
      <c r="AI12" s="4"/>
    </row>
    <row r="13" spans="1:49" s="1" customFormat="1" ht="15.75" customHeight="1" thickBot="1">
      <c r="A13" s="15"/>
      <c r="B13" s="613"/>
      <c r="C13" s="614"/>
      <c r="D13" s="614"/>
      <c r="E13" s="615"/>
      <c r="F13" s="571"/>
      <c r="G13" s="571"/>
      <c r="H13" s="571"/>
      <c r="I13" s="571"/>
      <c r="J13" s="571"/>
      <c r="K13" s="571"/>
      <c r="L13" s="632"/>
      <c r="M13" s="586" t="s">
        <v>73</v>
      </c>
      <c r="N13" s="626"/>
      <c r="O13" s="626"/>
      <c r="P13" s="626"/>
      <c r="Q13" s="626"/>
      <c r="R13" s="626"/>
      <c r="S13" s="627"/>
      <c r="T13" s="586" t="s">
        <v>108</v>
      </c>
      <c r="U13" s="626"/>
      <c r="V13" s="626"/>
      <c r="W13" s="626"/>
      <c r="X13" s="626"/>
      <c r="Y13" s="626"/>
      <c r="Z13" s="627"/>
      <c r="AA13" s="721" t="s">
        <v>116</v>
      </c>
      <c r="AB13" s="722"/>
      <c r="AC13" s="722"/>
      <c r="AD13" s="723">
        <v>0.66666666666666663</v>
      </c>
      <c r="AE13" s="724"/>
      <c r="AF13" s="725"/>
      <c r="AG13" s="54">
        <v>0.66666666666666663</v>
      </c>
      <c r="AH13" s="16"/>
    </row>
    <row r="14" spans="1:49" s="1" customFormat="1" ht="15.75" customHeight="1" thickBot="1">
      <c r="A14" s="15"/>
      <c r="B14" s="613"/>
      <c r="C14" s="614"/>
      <c r="D14" s="614"/>
      <c r="E14" s="615"/>
      <c r="F14" s="633"/>
      <c r="G14" s="633"/>
      <c r="H14" s="633"/>
      <c r="I14" s="633"/>
      <c r="J14" s="633"/>
      <c r="K14" s="633"/>
      <c r="L14" s="634"/>
      <c r="M14" s="628"/>
      <c r="N14" s="629"/>
      <c r="O14" s="629"/>
      <c r="P14" s="629"/>
      <c r="Q14" s="629"/>
      <c r="R14" s="629"/>
      <c r="S14" s="630"/>
      <c r="T14" s="628"/>
      <c r="U14" s="629"/>
      <c r="V14" s="629"/>
      <c r="W14" s="629"/>
      <c r="X14" s="629"/>
      <c r="Y14" s="629"/>
      <c r="Z14" s="630"/>
      <c r="AA14" s="17"/>
      <c r="AB14" s="18" t="s">
        <v>151</v>
      </c>
      <c r="AC14" s="19"/>
      <c r="AD14" s="19"/>
      <c r="AE14" s="19"/>
      <c r="AF14" s="19"/>
      <c r="AG14" s="54">
        <v>0.5</v>
      </c>
      <c r="AH14" s="16"/>
    </row>
    <row r="15" spans="1:49" s="1" customFormat="1" ht="18.600000000000001" thickBot="1">
      <c r="A15" s="15"/>
      <c r="B15" s="616"/>
      <c r="C15" s="617"/>
      <c r="D15" s="617"/>
      <c r="E15" s="618"/>
      <c r="F15" s="619"/>
      <c r="G15" s="619"/>
      <c r="H15" s="619"/>
      <c r="I15" s="619"/>
      <c r="J15" s="619"/>
      <c r="K15" s="619"/>
      <c r="L15" s="620"/>
      <c r="M15" s="621">
        <f>MIN(AA11,F15)</f>
        <v>0</v>
      </c>
      <c r="N15" s="621"/>
      <c r="O15" s="621"/>
      <c r="P15" s="621"/>
      <c r="Q15" s="621"/>
      <c r="R15" s="621"/>
      <c r="S15" s="622"/>
      <c r="T15" s="621">
        <f>MIN(T11,M15)</f>
        <v>0</v>
      </c>
      <c r="U15" s="621"/>
      <c r="V15" s="621"/>
      <c r="W15" s="621"/>
      <c r="X15" s="621"/>
      <c r="Y15" s="621"/>
      <c r="Z15" s="622"/>
      <c r="AA15" s="623">
        <f>ROUNDDOWN(IF(T15*AD13&gt;300000000,300000000,T15*AD13),-3)</f>
        <v>0</v>
      </c>
      <c r="AB15" s="624"/>
      <c r="AC15" s="624"/>
      <c r="AD15" s="624"/>
      <c r="AE15" s="624"/>
      <c r="AF15" s="624"/>
      <c r="AG15" s="625"/>
      <c r="AH15" s="20"/>
    </row>
    <row r="16" spans="1:49" ht="18">
      <c r="A16" s="10"/>
      <c r="B16" s="650" t="s">
        <v>1</v>
      </c>
      <c r="C16" s="651"/>
      <c r="D16" s="651"/>
      <c r="E16" s="651"/>
      <c r="F16" s="652"/>
      <c r="G16" s="652"/>
      <c r="H16" s="652"/>
      <c r="I16" s="652"/>
      <c r="J16" s="652"/>
      <c r="K16" s="652"/>
      <c r="L16" s="652"/>
      <c r="M16" s="651"/>
      <c r="N16" s="651"/>
      <c r="O16" s="651"/>
      <c r="P16" s="651"/>
      <c r="Q16" s="651"/>
      <c r="R16" s="651"/>
      <c r="S16" s="651"/>
      <c r="T16" s="651"/>
      <c r="U16" s="651"/>
      <c r="V16" s="651"/>
      <c r="W16" s="651"/>
      <c r="X16" s="651"/>
      <c r="Y16" s="651"/>
      <c r="Z16" s="651"/>
      <c r="AA16" s="651"/>
      <c r="AB16" s="651"/>
      <c r="AC16" s="651"/>
      <c r="AD16" s="651"/>
      <c r="AE16" s="651"/>
      <c r="AF16" s="651"/>
      <c r="AG16" s="653"/>
      <c r="AH16" s="21"/>
      <c r="AI16" s="1"/>
    </row>
    <row r="17" spans="1:34" ht="18">
      <c r="A17" s="10"/>
      <c r="B17" s="654" t="s">
        <v>2</v>
      </c>
      <c r="C17" s="655"/>
      <c r="D17" s="655"/>
      <c r="E17" s="655"/>
      <c r="F17" s="655"/>
      <c r="G17" s="655"/>
      <c r="H17" s="655"/>
      <c r="I17" s="655"/>
      <c r="J17" s="655"/>
      <c r="K17" s="656"/>
      <c r="L17" s="657" t="s">
        <v>78</v>
      </c>
      <c r="M17" s="658"/>
      <c r="N17" s="658"/>
      <c r="O17" s="658"/>
      <c r="P17" s="658"/>
      <c r="Q17" s="658"/>
      <c r="R17" s="659"/>
      <c r="S17" s="657" t="s">
        <v>79</v>
      </c>
      <c r="T17" s="550"/>
      <c r="U17" s="550"/>
      <c r="V17" s="550"/>
      <c r="W17" s="550"/>
      <c r="X17" s="550"/>
      <c r="Y17" s="550"/>
      <c r="Z17" s="550"/>
      <c r="AA17" s="550"/>
      <c r="AB17" s="551"/>
      <c r="AC17" s="657" t="s">
        <v>86</v>
      </c>
      <c r="AD17" s="550"/>
      <c r="AE17" s="550"/>
      <c r="AF17" s="550"/>
      <c r="AG17" s="551"/>
      <c r="AH17" s="21"/>
    </row>
    <row r="18" spans="1:34" ht="18">
      <c r="A18" s="10"/>
      <c r="B18" s="32"/>
      <c r="C18" s="33"/>
      <c r="D18" s="33"/>
      <c r="E18" s="33"/>
      <c r="F18" s="33"/>
      <c r="G18" s="33"/>
      <c r="H18" s="33"/>
      <c r="I18" s="33"/>
      <c r="J18" s="33"/>
      <c r="K18" s="33"/>
      <c r="L18" s="641"/>
      <c r="M18" s="642"/>
      <c r="N18" s="642"/>
      <c r="O18" s="642"/>
      <c r="P18" s="642"/>
      <c r="Q18" s="642"/>
      <c r="R18" s="643"/>
      <c r="S18" s="32"/>
      <c r="T18" s="33"/>
      <c r="U18" s="33"/>
      <c r="V18" s="33"/>
      <c r="W18" s="33"/>
      <c r="X18" s="33"/>
      <c r="Y18" s="33"/>
      <c r="Z18" s="33"/>
      <c r="AA18" s="33"/>
      <c r="AB18" s="33"/>
      <c r="AC18" s="644"/>
      <c r="AD18" s="645"/>
      <c r="AE18" s="645"/>
      <c r="AF18" s="645"/>
      <c r="AG18" s="646"/>
      <c r="AH18" s="21"/>
    </row>
    <row r="19" spans="1:34" ht="18">
      <c r="A19" s="10"/>
      <c r="B19" s="32"/>
      <c r="C19" s="33"/>
      <c r="D19" s="33"/>
      <c r="E19" s="33"/>
      <c r="F19" s="33"/>
      <c r="G19" s="33"/>
      <c r="H19" s="33"/>
      <c r="I19" s="33"/>
      <c r="J19" s="33"/>
      <c r="K19" s="33"/>
      <c r="L19" s="641"/>
      <c r="M19" s="642"/>
      <c r="N19" s="642"/>
      <c r="O19" s="642"/>
      <c r="P19" s="642"/>
      <c r="Q19" s="642"/>
      <c r="R19" s="643"/>
      <c r="S19" s="32"/>
      <c r="T19" s="33"/>
      <c r="U19" s="33"/>
      <c r="V19" s="33"/>
      <c r="W19" s="33"/>
      <c r="X19" s="33"/>
      <c r="Y19" s="33"/>
      <c r="Z19" s="33"/>
      <c r="AA19" s="33"/>
      <c r="AB19" s="33"/>
      <c r="AC19" s="647"/>
      <c r="AD19" s="648"/>
      <c r="AE19" s="648"/>
      <c r="AF19" s="648"/>
      <c r="AG19" s="649"/>
      <c r="AH19" s="21"/>
    </row>
    <row r="20" spans="1:34" ht="17.100000000000001" customHeight="1">
      <c r="A20" s="10"/>
      <c r="B20" s="32"/>
      <c r="C20" s="33"/>
      <c r="D20" s="33"/>
      <c r="E20" s="33"/>
      <c r="F20" s="33"/>
      <c r="G20" s="33"/>
      <c r="H20" s="33"/>
      <c r="I20" s="33"/>
      <c r="J20" s="33"/>
      <c r="K20" s="33"/>
      <c r="L20" s="641"/>
      <c r="M20" s="711"/>
      <c r="N20" s="711"/>
      <c r="O20" s="711"/>
      <c r="P20" s="711"/>
      <c r="Q20" s="711"/>
      <c r="R20" s="712"/>
      <c r="S20" s="32"/>
      <c r="T20" s="33"/>
      <c r="U20" s="33"/>
      <c r="V20" s="33"/>
      <c r="W20" s="33"/>
      <c r="X20" s="33"/>
      <c r="Y20" s="33"/>
      <c r="Z20" s="33"/>
      <c r="AA20" s="33"/>
      <c r="AB20" s="33"/>
      <c r="AC20" s="647"/>
      <c r="AD20" s="648"/>
      <c r="AE20" s="648"/>
      <c r="AF20" s="648"/>
      <c r="AG20" s="649"/>
    </row>
    <row r="21" spans="1:34" ht="17.100000000000001" customHeight="1">
      <c r="A21" s="10"/>
      <c r="B21" s="32"/>
      <c r="C21" s="33"/>
      <c r="D21" s="33"/>
      <c r="E21" s="33"/>
      <c r="F21" s="33"/>
      <c r="G21" s="33"/>
      <c r="H21" s="33"/>
      <c r="I21" s="33"/>
      <c r="J21" s="33"/>
      <c r="K21" s="33"/>
      <c r="L21" s="641"/>
      <c r="M21" s="711"/>
      <c r="N21" s="711"/>
      <c r="O21" s="711"/>
      <c r="P21" s="711"/>
      <c r="Q21" s="711"/>
      <c r="R21" s="712"/>
      <c r="S21" s="32"/>
      <c r="T21" s="33"/>
      <c r="U21" s="33"/>
      <c r="V21" s="33"/>
      <c r="W21" s="33"/>
      <c r="X21" s="33"/>
      <c r="Y21" s="33"/>
      <c r="Z21" s="33"/>
      <c r="AA21" s="33"/>
      <c r="AB21" s="33"/>
      <c r="AC21" s="647"/>
      <c r="AD21" s="648"/>
      <c r="AE21" s="648"/>
      <c r="AF21" s="648"/>
      <c r="AG21" s="649"/>
    </row>
    <row r="22" spans="1:34" ht="17.100000000000001" customHeight="1">
      <c r="A22" s="10"/>
      <c r="B22" s="32"/>
      <c r="C22" s="33"/>
      <c r="D22" s="33"/>
      <c r="E22" s="33"/>
      <c r="F22" s="33"/>
      <c r="G22" s="33"/>
      <c r="H22" s="33"/>
      <c r="I22" s="33"/>
      <c r="J22" s="33"/>
      <c r="K22" s="33"/>
      <c r="L22" s="641"/>
      <c r="M22" s="642"/>
      <c r="N22" s="642"/>
      <c r="O22" s="642"/>
      <c r="P22" s="642"/>
      <c r="Q22" s="642"/>
      <c r="R22" s="643"/>
      <c r="S22" s="32"/>
      <c r="T22" s="33"/>
      <c r="U22" s="33"/>
      <c r="V22" s="33"/>
      <c r="W22" s="33"/>
      <c r="X22" s="33"/>
      <c r="Y22" s="33"/>
      <c r="Z22" s="33"/>
      <c r="AA22" s="33"/>
      <c r="AB22" s="33"/>
      <c r="AC22" s="726"/>
      <c r="AD22" s="727"/>
      <c r="AE22" s="727"/>
      <c r="AF22" s="727"/>
      <c r="AG22" s="728"/>
    </row>
    <row r="23" spans="1:34" ht="17.100000000000001" customHeight="1">
      <c r="A23" s="10"/>
      <c r="B23" s="657" t="s">
        <v>125</v>
      </c>
      <c r="C23" s="658"/>
      <c r="D23" s="658"/>
      <c r="E23" s="658"/>
      <c r="F23" s="658"/>
      <c r="G23" s="658"/>
      <c r="H23" s="658"/>
      <c r="I23" s="658"/>
      <c r="J23" s="658"/>
      <c r="K23" s="659"/>
      <c r="L23" s="713">
        <f>SUM(L18:R22)</f>
        <v>0</v>
      </c>
      <c r="M23" s="714"/>
      <c r="N23" s="714"/>
      <c r="O23" s="714"/>
      <c r="P23" s="714"/>
      <c r="Q23" s="714"/>
      <c r="R23" s="715"/>
      <c r="S23" s="24"/>
      <c r="T23" s="25"/>
      <c r="U23" s="25"/>
      <c r="V23" s="25"/>
      <c r="W23" s="25"/>
      <c r="X23" s="25"/>
      <c r="Y23" s="25"/>
      <c r="Z23" s="25"/>
      <c r="AA23" s="25"/>
      <c r="AB23" s="25"/>
      <c r="AC23" s="25"/>
      <c r="AD23" s="25"/>
      <c r="AE23" s="25"/>
      <c r="AF23" s="25"/>
      <c r="AG23" s="26"/>
    </row>
    <row r="24" spans="1:34" ht="17.100000000000001" customHeight="1">
      <c r="A24" s="10"/>
      <c r="B24" s="708" t="s">
        <v>118</v>
      </c>
      <c r="C24" s="34" t="s">
        <v>119</v>
      </c>
      <c r="D24" s="34"/>
      <c r="E24" s="34"/>
      <c r="F24" s="34"/>
      <c r="G24" s="34"/>
      <c r="H24" s="34"/>
      <c r="I24" s="34"/>
      <c r="J24" s="34"/>
      <c r="K24" s="34"/>
      <c r="L24" s="34"/>
      <c r="M24" s="34"/>
      <c r="N24" s="34"/>
      <c r="O24" s="34"/>
      <c r="P24" s="34"/>
      <c r="Q24" s="34"/>
      <c r="R24" s="34"/>
      <c r="S24" s="34"/>
      <c r="T24" s="34"/>
      <c r="U24" s="34"/>
      <c r="V24" s="34"/>
      <c r="W24" s="34"/>
      <c r="X24" s="34"/>
      <c r="Y24" s="34"/>
      <c r="Z24" s="34"/>
      <c r="AA24" s="34"/>
      <c r="AB24" s="35"/>
      <c r="AC24" s="34"/>
      <c r="AD24" s="34"/>
      <c r="AE24" s="34"/>
      <c r="AF24" s="34"/>
      <c r="AG24" s="35"/>
    </row>
    <row r="25" spans="1:34" ht="16.5" customHeight="1">
      <c r="A25" s="10"/>
      <c r="B25" s="709"/>
      <c r="C25" s="33"/>
      <c r="D25" s="33"/>
      <c r="E25" s="33"/>
      <c r="F25" s="33"/>
      <c r="G25" s="33"/>
      <c r="H25" s="33"/>
      <c r="I25" s="33"/>
      <c r="J25" s="33"/>
      <c r="K25" s="33"/>
      <c r="L25" s="641"/>
      <c r="M25" s="642"/>
      <c r="N25" s="642"/>
      <c r="O25" s="642"/>
      <c r="P25" s="642"/>
      <c r="Q25" s="642"/>
      <c r="R25" s="643"/>
      <c r="S25" s="32"/>
      <c r="T25" s="33"/>
      <c r="U25" s="33"/>
      <c r="V25" s="33"/>
      <c r="W25" s="33"/>
      <c r="X25" s="33"/>
      <c r="Y25" s="33"/>
      <c r="Z25" s="33"/>
      <c r="AA25" s="33"/>
      <c r="AB25" s="33"/>
      <c r="AC25" s="647"/>
      <c r="AD25" s="648"/>
      <c r="AE25" s="648"/>
      <c r="AF25" s="648"/>
      <c r="AG25" s="649"/>
    </row>
    <row r="26" spans="1:34" ht="17.100000000000001" customHeight="1">
      <c r="A26" s="10"/>
      <c r="B26" s="709"/>
      <c r="C26" s="33"/>
      <c r="D26" s="33"/>
      <c r="E26" s="33"/>
      <c r="F26" s="33"/>
      <c r="G26" s="33"/>
      <c r="H26" s="33"/>
      <c r="I26" s="33"/>
      <c r="J26" s="33"/>
      <c r="K26" s="33"/>
      <c r="L26" s="641"/>
      <c r="M26" s="711"/>
      <c r="N26" s="711"/>
      <c r="O26" s="711"/>
      <c r="P26" s="711"/>
      <c r="Q26" s="711"/>
      <c r="R26" s="712"/>
      <c r="S26" s="32"/>
      <c r="T26" s="33"/>
      <c r="U26" s="33"/>
      <c r="V26" s="33"/>
      <c r="W26" s="33"/>
      <c r="X26" s="33"/>
      <c r="Y26" s="33"/>
      <c r="Z26" s="33"/>
      <c r="AA26" s="33"/>
      <c r="AB26" s="33"/>
      <c r="AC26" s="647"/>
      <c r="AD26" s="648"/>
      <c r="AE26" s="648"/>
      <c r="AF26" s="648"/>
      <c r="AG26" s="649"/>
    </row>
    <row r="27" spans="1:34" ht="17.100000000000001" customHeight="1">
      <c r="A27" s="10"/>
      <c r="B27" s="709"/>
      <c r="C27" s="33"/>
      <c r="D27" s="33"/>
      <c r="E27" s="33"/>
      <c r="F27" s="33"/>
      <c r="G27" s="33"/>
      <c r="H27" s="33"/>
      <c r="I27" s="33"/>
      <c r="J27" s="33"/>
      <c r="K27" s="33"/>
      <c r="L27" s="641"/>
      <c r="M27" s="711"/>
      <c r="N27" s="711"/>
      <c r="O27" s="711"/>
      <c r="P27" s="711"/>
      <c r="Q27" s="711"/>
      <c r="R27" s="712"/>
      <c r="S27" s="32"/>
      <c r="T27" s="33"/>
      <c r="U27" s="33"/>
      <c r="V27" s="33"/>
      <c r="W27" s="33"/>
      <c r="X27" s="33"/>
      <c r="Y27" s="33"/>
      <c r="Z27" s="33"/>
      <c r="AA27" s="33"/>
      <c r="AB27" s="33"/>
      <c r="AC27" s="647"/>
      <c r="AD27" s="648"/>
      <c r="AE27" s="648"/>
      <c r="AF27" s="648"/>
      <c r="AG27" s="649"/>
    </row>
    <row r="28" spans="1:34" ht="17.100000000000001" customHeight="1">
      <c r="A28" s="10"/>
      <c r="B28" s="709"/>
      <c r="C28" s="33"/>
      <c r="D28" s="33"/>
      <c r="E28" s="33"/>
      <c r="F28" s="33"/>
      <c r="G28" s="33"/>
      <c r="H28" s="33"/>
      <c r="I28" s="33"/>
      <c r="J28" s="33"/>
      <c r="K28" s="33"/>
      <c r="L28" s="641"/>
      <c r="M28" s="642"/>
      <c r="N28" s="642"/>
      <c r="O28" s="642"/>
      <c r="P28" s="642"/>
      <c r="Q28" s="642"/>
      <c r="R28" s="643"/>
      <c r="S28" s="32"/>
      <c r="T28" s="33"/>
      <c r="U28" s="33"/>
      <c r="V28" s="33"/>
      <c r="W28" s="33"/>
      <c r="X28" s="33"/>
      <c r="Y28" s="33"/>
      <c r="Z28" s="33"/>
      <c r="AA28" s="33"/>
      <c r="AB28" s="33"/>
      <c r="AC28" s="726"/>
      <c r="AD28" s="727"/>
      <c r="AE28" s="727"/>
      <c r="AF28" s="727"/>
      <c r="AG28" s="728"/>
    </row>
    <row r="29" spans="1:34" ht="17.100000000000001" customHeight="1">
      <c r="A29" s="10"/>
      <c r="B29" s="709"/>
      <c r="C29" s="658" t="s">
        <v>117</v>
      </c>
      <c r="D29" s="658"/>
      <c r="E29" s="658"/>
      <c r="F29" s="658"/>
      <c r="G29" s="658"/>
      <c r="H29" s="658"/>
      <c r="I29" s="658"/>
      <c r="J29" s="658"/>
      <c r="K29" s="659"/>
      <c r="L29" s="713">
        <f>SUM(L24:R28)</f>
        <v>0</v>
      </c>
      <c r="M29" s="714"/>
      <c r="N29" s="714"/>
      <c r="O29" s="714"/>
      <c r="P29" s="714"/>
      <c r="Q29" s="714"/>
      <c r="R29" s="715"/>
      <c r="S29" s="31" t="s">
        <v>123</v>
      </c>
      <c r="T29" s="25"/>
      <c r="U29" s="25"/>
      <c r="V29" s="25"/>
      <c r="W29" s="25"/>
      <c r="X29" s="25"/>
      <c r="Y29" s="25"/>
      <c r="Z29" s="25"/>
      <c r="AA29" s="25"/>
      <c r="AB29" s="25"/>
      <c r="AC29" s="25"/>
      <c r="AD29" s="25"/>
      <c r="AE29" s="25"/>
      <c r="AF29" s="25"/>
      <c r="AG29" s="26"/>
    </row>
    <row r="30" spans="1:34" ht="17.100000000000001" customHeight="1">
      <c r="A30" s="10"/>
      <c r="B30" s="709"/>
      <c r="C30" s="34" t="s">
        <v>120</v>
      </c>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5"/>
    </row>
    <row r="31" spans="1:34" ht="17.100000000000001" customHeight="1">
      <c r="A31" s="10"/>
      <c r="B31" s="709"/>
      <c r="C31" s="33"/>
      <c r="D31" s="33"/>
      <c r="E31" s="33"/>
      <c r="F31" s="33"/>
      <c r="G31" s="33"/>
      <c r="H31" s="33"/>
      <c r="I31" s="33"/>
      <c r="J31" s="33"/>
      <c r="K31" s="33"/>
      <c r="L31" s="641"/>
      <c r="M31" s="642"/>
      <c r="N31" s="642"/>
      <c r="O31" s="642"/>
      <c r="P31" s="642"/>
      <c r="Q31" s="642"/>
      <c r="R31" s="643"/>
      <c r="S31" s="32"/>
      <c r="T31" s="33"/>
      <c r="U31" s="33"/>
      <c r="V31" s="33"/>
      <c r="W31" s="33"/>
      <c r="X31" s="33"/>
      <c r="Y31" s="33"/>
      <c r="Z31" s="33"/>
      <c r="AA31" s="33"/>
      <c r="AB31" s="33"/>
      <c r="AC31" s="647"/>
      <c r="AD31" s="648"/>
      <c r="AE31" s="648"/>
      <c r="AF31" s="648"/>
      <c r="AG31" s="649"/>
    </row>
    <row r="32" spans="1:34" ht="17.100000000000001" customHeight="1">
      <c r="A32" s="10"/>
      <c r="B32" s="709"/>
      <c r="C32" s="33"/>
      <c r="D32" s="33"/>
      <c r="E32" s="33"/>
      <c r="F32" s="33"/>
      <c r="G32" s="33"/>
      <c r="H32" s="33"/>
      <c r="I32" s="33"/>
      <c r="J32" s="33"/>
      <c r="K32" s="33"/>
      <c r="L32" s="641"/>
      <c r="M32" s="711"/>
      <c r="N32" s="711"/>
      <c r="O32" s="711"/>
      <c r="P32" s="711"/>
      <c r="Q32" s="711"/>
      <c r="R32" s="712"/>
      <c r="S32" s="32"/>
      <c r="T32" s="33"/>
      <c r="U32" s="33"/>
      <c r="V32" s="33"/>
      <c r="W32" s="33"/>
      <c r="X32" s="33"/>
      <c r="Y32" s="33"/>
      <c r="Z32" s="33"/>
      <c r="AA32" s="33"/>
      <c r="AB32" s="33"/>
      <c r="AC32" s="647"/>
      <c r="AD32" s="648"/>
      <c r="AE32" s="648"/>
      <c r="AF32" s="648"/>
      <c r="AG32" s="649"/>
      <c r="AH32" s="23"/>
    </row>
    <row r="33" spans="1:34" ht="17.100000000000001" customHeight="1">
      <c r="A33" s="10"/>
      <c r="B33" s="709"/>
      <c r="C33" s="33"/>
      <c r="D33" s="33"/>
      <c r="E33" s="33"/>
      <c r="F33" s="33"/>
      <c r="G33" s="33"/>
      <c r="H33" s="33"/>
      <c r="I33" s="33"/>
      <c r="J33" s="33"/>
      <c r="K33" s="33"/>
      <c r="L33" s="641"/>
      <c r="M33" s="711"/>
      <c r="N33" s="711"/>
      <c r="O33" s="711"/>
      <c r="P33" s="711"/>
      <c r="Q33" s="711"/>
      <c r="R33" s="712"/>
      <c r="S33" s="32"/>
      <c r="T33" s="33"/>
      <c r="U33" s="33"/>
      <c r="V33" s="33"/>
      <c r="W33" s="33"/>
      <c r="X33" s="33"/>
      <c r="Y33" s="33"/>
      <c r="Z33" s="33"/>
      <c r="AA33" s="33"/>
      <c r="AB33" s="33"/>
      <c r="AC33" s="647"/>
      <c r="AD33" s="648"/>
      <c r="AE33" s="648"/>
      <c r="AF33" s="648"/>
      <c r="AG33" s="649"/>
    </row>
    <row r="34" spans="1:34" ht="17.100000000000001" customHeight="1">
      <c r="A34" s="10"/>
      <c r="B34" s="709"/>
      <c r="C34" s="33"/>
      <c r="D34" s="33"/>
      <c r="E34" s="33"/>
      <c r="F34" s="33"/>
      <c r="G34" s="33"/>
      <c r="H34" s="33"/>
      <c r="I34" s="33"/>
      <c r="J34" s="33"/>
      <c r="K34" s="33"/>
      <c r="L34" s="641"/>
      <c r="M34" s="642"/>
      <c r="N34" s="642"/>
      <c r="O34" s="642"/>
      <c r="P34" s="642"/>
      <c r="Q34" s="642"/>
      <c r="R34" s="643"/>
      <c r="S34" s="32"/>
      <c r="T34" s="33"/>
      <c r="U34" s="33"/>
      <c r="V34" s="33"/>
      <c r="W34" s="33"/>
      <c r="X34" s="33"/>
      <c r="Y34" s="33"/>
      <c r="Z34" s="33"/>
      <c r="AA34" s="33"/>
      <c r="AB34" s="33"/>
      <c r="AC34" s="726"/>
      <c r="AD34" s="727"/>
      <c r="AE34" s="727"/>
      <c r="AF34" s="727"/>
      <c r="AG34" s="728"/>
    </row>
    <row r="35" spans="1:34" ht="17.100000000000001" customHeight="1">
      <c r="A35" s="10"/>
      <c r="B35" s="709"/>
      <c r="C35" s="658" t="s">
        <v>117</v>
      </c>
      <c r="D35" s="658"/>
      <c r="E35" s="658"/>
      <c r="F35" s="658"/>
      <c r="G35" s="658"/>
      <c r="H35" s="658"/>
      <c r="I35" s="658"/>
      <c r="J35" s="658"/>
      <c r="K35" s="659"/>
      <c r="L35" s="713">
        <f>SUM(L30:R34)</f>
        <v>0</v>
      </c>
      <c r="M35" s="714"/>
      <c r="N35" s="714"/>
      <c r="O35" s="714"/>
      <c r="P35" s="714"/>
      <c r="Q35" s="714"/>
      <c r="R35" s="715"/>
      <c r="S35" s="31" t="s">
        <v>124</v>
      </c>
      <c r="T35" s="25"/>
      <c r="U35" s="25"/>
      <c r="V35" s="25"/>
      <c r="W35" s="25"/>
      <c r="X35" s="25"/>
      <c r="Y35" s="25"/>
      <c r="Z35" s="25"/>
      <c r="AA35" s="25"/>
      <c r="AB35" s="25"/>
      <c r="AC35" s="25"/>
      <c r="AD35" s="25"/>
      <c r="AE35" s="25"/>
      <c r="AF35" s="25"/>
      <c r="AG35" s="26"/>
    </row>
    <row r="36" spans="1:34" ht="17.100000000000001" customHeight="1">
      <c r="A36" s="10"/>
      <c r="B36" s="710"/>
      <c r="C36" s="658" t="s">
        <v>126</v>
      </c>
      <c r="D36" s="658"/>
      <c r="E36" s="658"/>
      <c r="F36" s="658"/>
      <c r="G36" s="658"/>
      <c r="H36" s="658"/>
      <c r="I36" s="658"/>
      <c r="J36" s="658"/>
      <c r="K36" s="659"/>
      <c r="L36" s="713">
        <f>L29-L35</f>
        <v>0</v>
      </c>
      <c r="M36" s="714"/>
      <c r="N36" s="714"/>
      <c r="O36" s="714"/>
      <c r="P36" s="714"/>
      <c r="Q36" s="714"/>
      <c r="R36" s="715"/>
      <c r="S36" s="31" t="s">
        <v>137</v>
      </c>
      <c r="T36" s="25"/>
      <c r="U36" s="25"/>
      <c r="V36" s="25"/>
      <c r="W36" s="25"/>
      <c r="X36" s="25"/>
      <c r="Y36" s="25"/>
      <c r="Z36" s="25"/>
      <c r="AA36" s="25"/>
      <c r="AB36" s="25"/>
      <c r="AC36" s="25"/>
      <c r="AD36" s="25"/>
      <c r="AE36" s="25"/>
      <c r="AF36" s="25"/>
      <c r="AG36" s="26"/>
    </row>
    <row r="37" spans="1:34" ht="17.100000000000001" customHeight="1">
      <c r="A37" s="10"/>
      <c r="B37" s="657" t="s">
        <v>3</v>
      </c>
      <c r="C37" s="658"/>
      <c r="D37" s="658"/>
      <c r="E37" s="658"/>
      <c r="F37" s="658"/>
      <c r="G37" s="658"/>
      <c r="H37" s="658"/>
      <c r="I37" s="658"/>
      <c r="J37" s="658"/>
      <c r="K37" s="659"/>
      <c r="L37" s="713">
        <f>L23+L36</f>
        <v>0</v>
      </c>
      <c r="M37" s="714"/>
      <c r="N37" s="714"/>
      <c r="O37" s="714"/>
      <c r="P37" s="714"/>
      <c r="Q37" s="714"/>
      <c r="R37" s="715"/>
      <c r="S37" s="31" t="s">
        <v>127</v>
      </c>
      <c r="T37" s="25"/>
      <c r="U37" s="25"/>
      <c r="V37" s="25"/>
      <c r="W37" s="25"/>
      <c r="X37" s="25"/>
      <c r="Y37" s="25"/>
      <c r="Z37" s="25"/>
      <c r="AA37" s="25"/>
      <c r="AB37" s="25"/>
      <c r="AC37" s="25"/>
      <c r="AD37" s="25"/>
      <c r="AE37" s="25"/>
      <c r="AF37" s="25"/>
      <c r="AG37" s="26"/>
    </row>
    <row r="38" spans="1:34" ht="17.100000000000001" customHeight="1">
      <c r="A38" s="10"/>
      <c r="B38" s="650" t="s">
        <v>186</v>
      </c>
      <c r="C38" s="651"/>
      <c r="D38" s="651"/>
      <c r="E38" s="651"/>
      <c r="F38" s="651"/>
      <c r="G38" s="651"/>
      <c r="H38" s="651"/>
      <c r="I38" s="651"/>
      <c r="J38" s="651"/>
      <c r="K38" s="651"/>
      <c r="L38" s="651"/>
      <c r="M38" s="651"/>
      <c r="N38" s="651"/>
      <c r="O38" s="651"/>
      <c r="P38" s="651"/>
      <c r="Q38" s="651"/>
      <c r="R38" s="651"/>
      <c r="S38" s="651"/>
      <c r="T38" s="651"/>
      <c r="U38" s="651"/>
      <c r="V38" s="651"/>
      <c r="W38" s="651"/>
      <c r="X38" s="651"/>
      <c r="Y38" s="651"/>
      <c r="Z38" s="651"/>
      <c r="AA38" s="651"/>
      <c r="AB38" s="651"/>
      <c r="AC38" s="651"/>
      <c r="AD38" s="651"/>
      <c r="AE38" s="651"/>
      <c r="AF38" s="651"/>
      <c r="AG38" s="653"/>
    </row>
    <row r="39" spans="1:34" ht="17.100000000000001" customHeight="1">
      <c r="A39" s="10"/>
      <c r="B39" s="704" t="s">
        <v>102</v>
      </c>
      <c r="C39" s="706"/>
      <c r="D39" s="706"/>
      <c r="E39" s="706"/>
      <c r="F39" s="706"/>
      <c r="G39" s="706"/>
      <c r="H39" s="705"/>
      <c r="I39" s="704" t="s">
        <v>99</v>
      </c>
      <c r="J39" s="706"/>
      <c r="K39" s="706"/>
      <c r="L39" s="706"/>
      <c r="M39" s="706"/>
      <c r="N39" s="705"/>
      <c r="O39" s="707" t="s">
        <v>101</v>
      </c>
      <c r="P39" s="706"/>
      <c r="Q39" s="706"/>
      <c r="R39" s="706"/>
      <c r="S39" s="706"/>
      <c r="T39" s="705"/>
      <c r="U39" s="704" t="s">
        <v>103</v>
      </c>
      <c r="V39" s="705"/>
      <c r="W39" s="704" t="s">
        <v>104</v>
      </c>
      <c r="X39" s="706"/>
      <c r="Y39" s="705"/>
      <c r="Z39" s="707" t="s">
        <v>105</v>
      </c>
      <c r="AA39" s="706"/>
      <c r="AB39" s="705"/>
      <c r="AC39" s="209" t="s">
        <v>106</v>
      </c>
      <c r="AD39" s="716"/>
      <c r="AE39" s="716"/>
      <c r="AF39" s="716"/>
      <c r="AG39" s="377"/>
    </row>
    <row r="40" spans="1:34" ht="17.100000000000001" customHeight="1">
      <c r="A40" s="10"/>
      <c r="B40" s="729"/>
      <c r="C40" s="730"/>
      <c r="D40" s="730"/>
      <c r="E40" s="730"/>
      <c r="F40" s="730"/>
      <c r="G40" s="730"/>
      <c r="H40" s="731"/>
      <c r="I40" s="729"/>
      <c r="J40" s="730"/>
      <c r="K40" s="730"/>
      <c r="L40" s="730"/>
      <c r="M40" s="730"/>
      <c r="N40" s="731"/>
      <c r="O40" s="732"/>
      <c r="P40" s="733"/>
      <c r="Q40" s="733"/>
      <c r="R40" s="733"/>
      <c r="S40" s="733"/>
      <c r="T40" s="734"/>
      <c r="U40" s="699"/>
      <c r="V40" s="700"/>
      <c r="W40" s="690"/>
      <c r="X40" s="691"/>
      <c r="Y40" s="692"/>
      <c r="Z40" s="693">
        <f>+U40*W40</f>
        <v>0</v>
      </c>
      <c r="AA40" s="694"/>
      <c r="AB40" s="695"/>
      <c r="AC40" s="696"/>
      <c r="AD40" s="697"/>
      <c r="AE40" s="697"/>
      <c r="AF40" s="697"/>
      <c r="AG40" s="698"/>
    </row>
    <row r="41" spans="1:34" ht="17.100000000000001" customHeight="1">
      <c r="A41" s="10"/>
      <c r="B41" s="738"/>
      <c r="C41" s="739"/>
      <c r="D41" s="739"/>
      <c r="E41" s="739"/>
      <c r="F41" s="739"/>
      <c r="G41" s="739"/>
      <c r="H41" s="740"/>
      <c r="I41" s="738"/>
      <c r="J41" s="739"/>
      <c r="K41" s="739"/>
      <c r="L41" s="739"/>
      <c r="M41" s="739"/>
      <c r="N41" s="740"/>
      <c r="O41" s="735"/>
      <c r="P41" s="736"/>
      <c r="Q41" s="736"/>
      <c r="R41" s="736"/>
      <c r="S41" s="736"/>
      <c r="T41" s="737"/>
      <c r="U41" s="681"/>
      <c r="V41" s="682"/>
      <c r="W41" s="683"/>
      <c r="X41" s="684"/>
      <c r="Y41" s="685"/>
      <c r="Z41" s="686">
        <f t="shared" ref="Z41:Z44" si="0">+U41*W41</f>
        <v>0</v>
      </c>
      <c r="AA41" s="687"/>
      <c r="AB41" s="688"/>
      <c r="AC41" s="675"/>
      <c r="AD41" s="676"/>
      <c r="AE41" s="676"/>
      <c r="AF41" s="676"/>
      <c r="AG41" s="677"/>
      <c r="AH41" s="23"/>
    </row>
    <row r="42" spans="1:34" ht="17.100000000000001" customHeight="1">
      <c r="A42" s="10"/>
      <c r="B42" s="738"/>
      <c r="C42" s="739"/>
      <c r="D42" s="739"/>
      <c r="E42" s="739"/>
      <c r="F42" s="739"/>
      <c r="G42" s="739"/>
      <c r="H42" s="740"/>
      <c r="I42" s="738"/>
      <c r="J42" s="739"/>
      <c r="K42" s="739"/>
      <c r="L42" s="739"/>
      <c r="M42" s="739"/>
      <c r="N42" s="740"/>
      <c r="O42" s="735"/>
      <c r="P42" s="736"/>
      <c r="Q42" s="736"/>
      <c r="R42" s="736"/>
      <c r="S42" s="736"/>
      <c r="T42" s="737"/>
      <c r="U42" s="681"/>
      <c r="V42" s="682"/>
      <c r="W42" s="683"/>
      <c r="X42" s="684"/>
      <c r="Y42" s="685"/>
      <c r="Z42" s="686">
        <f t="shared" si="0"/>
        <v>0</v>
      </c>
      <c r="AA42" s="687"/>
      <c r="AB42" s="688"/>
      <c r="AC42" s="675"/>
      <c r="AD42" s="676"/>
      <c r="AE42" s="676"/>
      <c r="AF42" s="676"/>
      <c r="AG42" s="677"/>
      <c r="AH42" s="27"/>
    </row>
    <row r="43" spans="1:34" ht="17.100000000000001" customHeight="1">
      <c r="A43" s="10"/>
      <c r="B43" s="738"/>
      <c r="C43" s="739"/>
      <c r="D43" s="739"/>
      <c r="E43" s="739"/>
      <c r="F43" s="739"/>
      <c r="G43" s="739"/>
      <c r="H43" s="740"/>
      <c r="I43" s="738"/>
      <c r="J43" s="739"/>
      <c r="K43" s="739"/>
      <c r="L43" s="739"/>
      <c r="M43" s="739"/>
      <c r="N43" s="740"/>
      <c r="O43" s="735"/>
      <c r="P43" s="736"/>
      <c r="Q43" s="736"/>
      <c r="R43" s="736"/>
      <c r="S43" s="736"/>
      <c r="T43" s="737"/>
      <c r="U43" s="681"/>
      <c r="V43" s="682"/>
      <c r="W43" s="683"/>
      <c r="X43" s="684"/>
      <c r="Y43" s="685"/>
      <c r="Z43" s="686">
        <f t="shared" si="0"/>
        <v>0</v>
      </c>
      <c r="AA43" s="687"/>
      <c r="AB43" s="688"/>
      <c r="AC43" s="675"/>
      <c r="AD43" s="676"/>
      <c r="AE43" s="676"/>
      <c r="AF43" s="676"/>
      <c r="AG43" s="677"/>
      <c r="AH43" s="28"/>
    </row>
    <row r="44" spans="1:34" ht="17.100000000000001" customHeight="1">
      <c r="A44" s="10"/>
      <c r="B44" s="741"/>
      <c r="C44" s="742"/>
      <c r="D44" s="742"/>
      <c r="E44" s="742"/>
      <c r="F44" s="742"/>
      <c r="G44" s="742"/>
      <c r="H44" s="743"/>
      <c r="I44" s="741"/>
      <c r="J44" s="742"/>
      <c r="K44" s="742"/>
      <c r="L44" s="742"/>
      <c r="M44" s="742"/>
      <c r="N44" s="743"/>
      <c r="O44" s="744"/>
      <c r="P44" s="745"/>
      <c r="Q44" s="745"/>
      <c r="R44" s="745"/>
      <c r="S44" s="745"/>
      <c r="T44" s="746"/>
      <c r="U44" s="667"/>
      <c r="V44" s="668"/>
      <c r="W44" s="669"/>
      <c r="X44" s="670"/>
      <c r="Y44" s="671"/>
      <c r="Z44" s="672">
        <f t="shared" si="0"/>
        <v>0</v>
      </c>
      <c r="AA44" s="673"/>
      <c r="AB44" s="674"/>
      <c r="AC44" s="661"/>
      <c r="AD44" s="662"/>
      <c r="AE44" s="662"/>
      <c r="AF44" s="662"/>
      <c r="AG44" s="663"/>
      <c r="AH44" s="28"/>
    </row>
    <row r="45" spans="1:34" ht="15" customHeight="1">
      <c r="A45" s="10"/>
      <c r="B45" s="689" t="s">
        <v>4</v>
      </c>
      <c r="C45" s="689"/>
      <c r="D45" s="689"/>
      <c r="E45" s="689"/>
      <c r="F45" s="689"/>
      <c r="G45" s="689"/>
      <c r="H45" s="689"/>
      <c r="I45" s="689"/>
      <c r="J45" s="689"/>
      <c r="K45" s="689"/>
      <c r="L45" s="689"/>
      <c r="M45" s="689"/>
      <c r="N45" s="689"/>
      <c r="O45" s="689"/>
      <c r="P45" s="689"/>
      <c r="Q45" s="689"/>
      <c r="R45" s="689"/>
      <c r="S45" s="689"/>
      <c r="T45" s="689"/>
      <c r="U45" s="689"/>
      <c r="V45" s="689"/>
      <c r="W45" s="689"/>
      <c r="X45" s="689"/>
      <c r="Y45" s="689"/>
      <c r="Z45" s="689"/>
      <c r="AA45" s="689"/>
      <c r="AB45" s="689"/>
      <c r="AC45" s="689"/>
      <c r="AD45" s="689"/>
      <c r="AE45" s="689"/>
      <c r="AF45" s="689"/>
      <c r="AG45" s="689"/>
      <c r="AH45" s="28"/>
    </row>
    <row r="46" spans="1:34" ht="15" customHeight="1">
      <c r="A46" s="10"/>
      <c r="B46" s="660" t="s">
        <v>5</v>
      </c>
      <c r="C46" s="660"/>
      <c r="D46" s="660"/>
      <c r="E46" s="660"/>
      <c r="F46" s="660"/>
      <c r="G46" s="660"/>
      <c r="H46" s="660"/>
      <c r="I46" s="660"/>
      <c r="J46" s="660"/>
      <c r="K46" s="660"/>
      <c r="L46" s="660"/>
      <c r="M46" s="660"/>
      <c r="N46" s="660"/>
      <c r="O46" s="660"/>
      <c r="P46" s="660"/>
      <c r="Q46" s="660"/>
      <c r="R46" s="660"/>
      <c r="S46" s="660"/>
      <c r="T46" s="660"/>
      <c r="U46" s="660"/>
      <c r="V46" s="660"/>
      <c r="W46" s="660"/>
      <c r="X46" s="660"/>
      <c r="Y46" s="660"/>
      <c r="Z46" s="660"/>
      <c r="AA46" s="660"/>
      <c r="AB46" s="660"/>
      <c r="AC46" s="660"/>
      <c r="AD46" s="660"/>
      <c r="AE46" s="660"/>
      <c r="AF46" s="660"/>
      <c r="AG46" s="660"/>
      <c r="AH46" s="28"/>
    </row>
    <row r="47" spans="1:34" ht="15" customHeight="1">
      <c r="A47" s="10"/>
      <c r="B47" s="719" t="s">
        <v>152</v>
      </c>
      <c r="C47" s="720"/>
      <c r="D47" s="720"/>
      <c r="E47" s="720"/>
      <c r="F47" s="720"/>
      <c r="G47" s="720"/>
      <c r="H47" s="720"/>
      <c r="I47" s="720"/>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28"/>
    </row>
    <row r="48" spans="1:34" ht="17.100000000000001" customHeight="1">
      <c r="A48" s="10"/>
      <c r="AH48" s="28"/>
    </row>
    <row r="49" spans="1:34" ht="17.100000000000001" customHeight="1">
      <c r="A49" s="10"/>
      <c r="AH49" s="28"/>
    </row>
    <row r="50" spans="1:34" ht="13.5" customHeight="1">
      <c r="A50" s="10"/>
      <c r="AH50" s="29"/>
    </row>
    <row r="51" spans="1:34" ht="13.5" customHeight="1">
      <c r="A51" s="10"/>
      <c r="AH51" s="30"/>
    </row>
    <row r="52" spans="1:34" ht="13.5" customHeight="1"/>
    <row r="53" spans="1:34" ht="13.5" customHeight="1"/>
    <row r="54" spans="1:34" ht="13.5" customHeight="1"/>
    <row r="55" spans="1:34" ht="13.5" customHeight="1"/>
    <row r="56" spans="1:34" ht="13.5" customHeight="1"/>
    <row r="57" spans="1:34" ht="13.5" customHeight="1"/>
    <row r="58" spans="1:34" ht="13.5" customHeight="1"/>
    <row r="59" spans="1:34" ht="13.5" customHeight="1"/>
    <row r="60" spans="1:34" ht="13.5" customHeight="1"/>
    <row r="61" spans="1:34" ht="13.5" customHeight="1"/>
    <row r="62" spans="1:34" ht="13.5" customHeight="1"/>
    <row r="63" spans="1:34" ht="13.5" customHeight="1"/>
  </sheetData>
  <mergeCells count="117">
    <mergeCell ref="B47:AG47"/>
    <mergeCell ref="O3:AG4"/>
    <mergeCell ref="O6:S6"/>
    <mergeCell ref="T6:AF6"/>
    <mergeCell ref="O7:AF7"/>
    <mergeCell ref="B45:AG45"/>
    <mergeCell ref="B46:AG46"/>
    <mergeCell ref="AC44:AG44"/>
    <mergeCell ref="B44:H44"/>
    <mergeCell ref="I44:N44"/>
    <mergeCell ref="O44:T44"/>
    <mergeCell ref="U44:V44"/>
    <mergeCell ref="W44:Y44"/>
    <mergeCell ref="Z44:AB44"/>
    <mergeCell ref="B43:H43"/>
    <mergeCell ref="I43:N43"/>
    <mergeCell ref="O43:T43"/>
    <mergeCell ref="U43:V43"/>
    <mergeCell ref="W43:Y43"/>
    <mergeCell ref="Z43:AB43"/>
    <mergeCell ref="AC43:AG43"/>
    <mergeCell ref="AC42:AG42"/>
    <mergeCell ref="B42:H42"/>
    <mergeCell ref="I42:N42"/>
    <mergeCell ref="O42:T42"/>
    <mergeCell ref="U42:V42"/>
    <mergeCell ref="W42:Y42"/>
    <mergeCell ref="Z42:AB42"/>
    <mergeCell ref="B41:H41"/>
    <mergeCell ref="I41:N41"/>
    <mergeCell ref="O41:T41"/>
    <mergeCell ref="U41:V41"/>
    <mergeCell ref="W41:Y41"/>
    <mergeCell ref="Z41:AB41"/>
    <mergeCell ref="AC41:AG41"/>
    <mergeCell ref="AC40:AG40"/>
    <mergeCell ref="B40:H40"/>
    <mergeCell ref="I40:N40"/>
    <mergeCell ref="O40:T40"/>
    <mergeCell ref="U40:V40"/>
    <mergeCell ref="W40:Y40"/>
    <mergeCell ref="Z40:AB40"/>
    <mergeCell ref="B38:AG38"/>
    <mergeCell ref="B39:H39"/>
    <mergeCell ref="I39:N39"/>
    <mergeCell ref="O39:T39"/>
    <mergeCell ref="U39:V39"/>
    <mergeCell ref="W39:Y39"/>
    <mergeCell ref="Z39:AB39"/>
    <mergeCell ref="AC39:AG39"/>
    <mergeCell ref="C36:K36"/>
    <mergeCell ref="L36:R36"/>
    <mergeCell ref="B37:K37"/>
    <mergeCell ref="L37:R37"/>
    <mergeCell ref="L34:R34"/>
    <mergeCell ref="AC34:AG34"/>
    <mergeCell ref="C35:K35"/>
    <mergeCell ref="L35:R35"/>
    <mergeCell ref="L32:R32"/>
    <mergeCell ref="AC32:AG32"/>
    <mergeCell ref="L33:R33"/>
    <mergeCell ref="AC33:AG33"/>
    <mergeCell ref="B24:B36"/>
    <mergeCell ref="L25:R25"/>
    <mergeCell ref="AC25:AG25"/>
    <mergeCell ref="C29:K29"/>
    <mergeCell ref="L29:R29"/>
    <mergeCell ref="L31:R31"/>
    <mergeCell ref="AC31:AG31"/>
    <mergeCell ref="L27:R27"/>
    <mergeCell ref="AC27:AG27"/>
    <mergeCell ref="L28:R28"/>
    <mergeCell ref="AC28:AG28"/>
    <mergeCell ref="L26:R26"/>
    <mergeCell ref="F15:L15"/>
    <mergeCell ref="M15:S15"/>
    <mergeCell ref="T15:Z15"/>
    <mergeCell ref="AA15:AG15"/>
    <mergeCell ref="B9:E15"/>
    <mergeCell ref="AC26:AG26"/>
    <mergeCell ref="L22:R22"/>
    <mergeCell ref="AC22:AG22"/>
    <mergeCell ref="B23:K23"/>
    <mergeCell ref="L23:R23"/>
    <mergeCell ref="L20:R20"/>
    <mergeCell ref="AC20:AG20"/>
    <mergeCell ref="L21:R21"/>
    <mergeCell ref="AC21:AG21"/>
    <mergeCell ref="L18:R18"/>
    <mergeCell ref="AC18:AG18"/>
    <mergeCell ref="L19:R19"/>
    <mergeCell ref="AC19:AG19"/>
    <mergeCell ref="B16:AG16"/>
    <mergeCell ref="B17:K17"/>
    <mergeCell ref="L17:R17"/>
    <mergeCell ref="S17:AB17"/>
    <mergeCell ref="AC17:AG17"/>
    <mergeCell ref="A1:J1"/>
    <mergeCell ref="Y1:AG1"/>
    <mergeCell ref="A2:AG2"/>
    <mergeCell ref="M13:S14"/>
    <mergeCell ref="T13:Z14"/>
    <mergeCell ref="AA13:AC13"/>
    <mergeCell ref="AD13:AF13"/>
    <mergeCell ref="F12:L14"/>
    <mergeCell ref="M12:S12"/>
    <mergeCell ref="T12:Z12"/>
    <mergeCell ref="AA12:AG12"/>
    <mergeCell ref="T10:Z10"/>
    <mergeCell ref="F11:L11"/>
    <mergeCell ref="M11:S11"/>
    <mergeCell ref="T11:Z11"/>
    <mergeCell ref="AA11:AG11"/>
    <mergeCell ref="F9:L10"/>
    <mergeCell ref="M9:S10"/>
    <mergeCell ref="T9:Z9"/>
    <mergeCell ref="AA9:AG10"/>
  </mergeCells>
  <phoneticPr fontId="3"/>
  <dataValidations count="1">
    <dataValidation type="list" allowBlank="1" showInputMessage="1" showErrorMessage="1" sqref="AD13:AF13" xr:uid="{B4C11DD3-C804-4A39-8802-4E213471F30E}">
      <formula1>$AG$13:$AG$14</formula1>
    </dataValidation>
  </dataValidations>
  <printOptions horizontalCentered="1"/>
  <pageMargins left="0.52" right="0.2" top="0.32" bottom="0.56999999999999995" header="0.31496062992125984" footer="0.31496062992125984"/>
  <pageSetup paperSize="9" scale="95" orientation="portrait" r:id="rId1"/>
  <headerFooter>
    <oddFooter>&amp;R&amp;10&amp;A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9CAB0-AAD8-4433-A52D-332A9F907E0D}">
  <sheetPr>
    <pageSetUpPr fitToPage="1"/>
  </sheetPr>
  <dimension ref="A1:AW69"/>
  <sheetViews>
    <sheetView view="pageBreakPreview" topLeftCell="A24" zoomScale="110" zoomScaleNormal="115" zoomScaleSheetLayoutView="110" workbookViewId="0">
      <selection activeCell="Z50" sqref="Z50:AB50"/>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16384" width="2.3984375" style="4"/>
  </cols>
  <sheetData>
    <row r="1" spans="1:49" ht="18">
      <c r="A1" s="576" t="s">
        <v>0</v>
      </c>
      <c r="B1" s="576"/>
      <c r="C1" s="576"/>
      <c r="D1" s="576"/>
      <c r="E1" s="576"/>
      <c r="F1" s="576"/>
      <c r="G1" s="576"/>
      <c r="H1" s="576"/>
      <c r="I1" s="576"/>
      <c r="J1" s="576"/>
      <c r="K1" s="10"/>
      <c r="L1" s="10"/>
      <c r="M1" s="10"/>
      <c r="N1" s="10"/>
      <c r="O1" s="10"/>
      <c r="P1" s="10"/>
      <c r="Q1" s="10"/>
      <c r="R1" s="10"/>
      <c r="S1" s="10"/>
      <c r="T1" s="10"/>
      <c r="U1" s="10"/>
      <c r="V1" s="10"/>
      <c r="W1" s="10"/>
      <c r="X1" s="10"/>
      <c r="Y1" s="577" t="s">
        <v>187</v>
      </c>
      <c r="Z1" s="577"/>
      <c r="AA1" s="577"/>
      <c r="AB1" s="577"/>
      <c r="AC1" s="577"/>
      <c r="AD1" s="577"/>
      <c r="AE1" s="577"/>
      <c r="AF1" s="577"/>
      <c r="AG1" s="577"/>
      <c r="AH1" s="8"/>
    </row>
    <row r="2" spans="1:49" ht="18">
      <c r="A2" s="190" t="s">
        <v>139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2"/>
    </row>
    <row r="3" spans="1:49" ht="15" customHeight="1">
      <c r="B3" s="97"/>
      <c r="C3" s="97"/>
      <c r="D3" s="97"/>
      <c r="E3" s="97"/>
      <c r="F3" s="97"/>
      <c r="G3" s="97"/>
      <c r="H3" s="97"/>
      <c r="I3" s="97"/>
      <c r="J3" s="97"/>
      <c r="K3" s="97"/>
      <c r="L3" s="97"/>
      <c r="M3" s="97"/>
      <c r="N3" s="97"/>
      <c r="O3" s="717" t="s">
        <v>184</v>
      </c>
      <c r="P3" s="717"/>
      <c r="Q3" s="717"/>
      <c r="R3" s="717"/>
      <c r="S3" s="717"/>
      <c r="T3" s="717"/>
      <c r="U3" s="717"/>
      <c r="V3" s="717"/>
      <c r="W3" s="717"/>
      <c r="X3" s="717"/>
      <c r="Y3" s="717"/>
      <c r="Z3" s="717"/>
      <c r="AA3" s="717"/>
      <c r="AB3" s="717"/>
      <c r="AC3" s="717"/>
      <c r="AD3" s="717"/>
      <c r="AE3" s="717"/>
      <c r="AF3" s="717"/>
      <c r="AG3" s="717"/>
      <c r="AH3" s="12"/>
      <c r="AJ3" s="11"/>
      <c r="AK3" s="11"/>
      <c r="AL3" s="11"/>
      <c r="AM3" s="11"/>
      <c r="AN3" s="11"/>
      <c r="AO3" s="11"/>
      <c r="AP3" s="11"/>
      <c r="AQ3" s="11"/>
      <c r="AR3" s="12"/>
      <c r="AS3" s="12"/>
      <c r="AT3" s="12"/>
      <c r="AU3" s="12"/>
      <c r="AV3" s="12"/>
      <c r="AW3" s="12"/>
    </row>
    <row r="4" spans="1:49" ht="15" customHeight="1">
      <c r="A4" s="97"/>
      <c r="B4" s="97"/>
      <c r="C4" s="97"/>
      <c r="D4" s="97"/>
      <c r="E4" s="97"/>
      <c r="F4" s="97"/>
      <c r="G4" s="97"/>
      <c r="H4" s="97"/>
      <c r="I4" s="97"/>
      <c r="J4" s="97"/>
      <c r="K4" s="97"/>
      <c r="L4" s="97"/>
      <c r="M4" s="97"/>
      <c r="N4" s="97"/>
      <c r="O4" s="717"/>
      <c r="P4" s="717"/>
      <c r="Q4" s="717"/>
      <c r="R4" s="717"/>
      <c r="S4" s="717"/>
      <c r="T4" s="717"/>
      <c r="U4" s="717"/>
      <c r="V4" s="717"/>
      <c r="W4" s="717"/>
      <c r="X4" s="717"/>
      <c r="Y4" s="717"/>
      <c r="Z4" s="717"/>
      <c r="AA4" s="717"/>
      <c r="AB4" s="717"/>
      <c r="AC4" s="717"/>
      <c r="AD4" s="717"/>
      <c r="AE4" s="717"/>
      <c r="AF4" s="717"/>
      <c r="AG4" s="717"/>
      <c r="AH4" s="12"/>
      <c r="AJ4" s="11"/>
      <c r="AK4" s="11"/>
      <c r="AL4" s="11"/>
      <c r="AM4" s="11"/>
      <c r="AN4" s="11"/>
      <c r="AO4" s="11"/>
      <c r="AP4" s="11"/>
      <c r="AQ4" s="11"/>
      <c r="AR4" s="12"/>
      <c r="AS4" s="12"/>
      <c r="AT4" s="12"/>
      <c r="AU4" s="12"/>
      <c r="AV4" s="12"/>
      <c r="AW4" s="12"/>
    </row>
    <row r="5" spans="1:49" ht="15.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c r="AJ5" s="11"/>
      <c r="AK5" s="11"/>
      <c r="AL5" s="11"/>
      <c r="AM5" s="11"/>
      <c r="AN5" s="11"/>
      <c r="AO5" s="11"/>
      <c r="AP5" s="11"/>
      <c r="AQ5" s="11"/>
      <c r="AR5" s="12"/>
      <c r="AS5" s="12"/>
      <c r="AT5" s="12"/>
      <c r="AU5" s="12"/>
      <c r="AV5" s="12"/>
      <c r="AW5" s="12"/>
    </row>
    <row r="6" spans="1:49" ht="20.25" customHeight="1">
      <c r="A6" s="11"/>
      <c r="B6" s="11"/>
      <c r="C6" s="11"/>
      <c r="D6" s="11"/>
      <c r="E6" s="11"/>
      <c r="F6" s="11"/>
      <c r="G6" s="11"/>
      <c r="H6" s="11"/>
      <c r="I6" s="11"/>
      <c r="J6" s="11"/>
      <c r="K6" s="11"/>
      <c r="L6" s="11"/>
      <c r="M6" s="11"/>
      <c r="N6" s="11"/>
      <c r="O6" s="589" t="s">
        <v>80</v>
      </c>
      <c r="P6" s="590"/>
      <c r="Q6" s="590"/>
      <c r="R6" s="590"/>
      <c r="S6" s="590"/>
      <c r="T6" s="591"/>
      <c r="U6" s="592"/>
      <c r="V6" s="592"/>
      <c r="W6" s="592"/>
      <c r="X6" s="592"/>
      <c r="Y6" s="592"/>
      <c r="Z6" s="592"/>
      <c r="AA6" s="592"/>
      <c r="AB6" s="592"/>
      <c r="AC6" s="592"/>
      <c r="AD6" s="592"/>
      <c r="AE6" s="592"/>
      <c r="AF6" s="593"/>
      <c r="AG6" s="11"/>
      <c r="AH6" s="12"/>
      <c r="AJ6" s="11"/>
      <c r="AK6" s="11"/>
      <c r="AL6" s="11"/>
      <c r="AM6" s="11"/>
      <c r="AN6" s="11"/>
      <c r="AO6" s="11"/>
      <c r="AP6" s="11"/>
      <c r="AQ6" s="11"/>
      <c r="AR6" s="12"/>
      <c r="AS6" s="12"/>
      <c r="AT6" s="12"/>
      <c r="AU6" s="12"/>
      <c r="AV6" s="12"/>
      <c r="AW6" s="12"/>
    </row>
    <row r="7" spans="1:49" ht="18">
      <c r="A7" s="11"/>
      <c r="B7" s="11"/>
      <c r="C7" s="11"/>
      <c r="D7" s="11"/>
      <c r="E7" s="11"/>
      <c r="F7" s="11"/>
      <c r="G7" s="11"/>
      <c r="H7" s="11"/>
      <c r="I7" s="11"/>
      <c r="J7" s="11"/>
      <c r="K7" s="11"/>
      <c r="L7" s="11"/>
      <c r="M7" s="11"/>
      <c r="N7" s="11"/>
      <c r="O7" s="718" t="s">
        <v>185</v>
      </c>
      <c r="P7" s="718"/>
      <c r="Q7" s="718"/>
      <c r="R7" s="718"/>
      <c r="S7" s="718"/>
      <c r="T7" s="718"/>
      <c r="U7" s="718"/>
      <c r="V7" s="718"/>
      <c r="W7" s="718"/>
      <c r="X7" s="718"/>
      <c r="Y7" s="718"/>
      <c r="Z7" s="718"/>
      <c r="AA7" s="718"/>
      <c r="AB7" s="718"/>
      <c r="AC7" s="718"/>
      <c r="AD7" s="718"/>
      <c r="AE7" s="718"/>
      <c r="AF7" s="718"/>
      <c r="AG7" s="11"/>
      <c r="AH7" s="12"/>
      <c r="AJ7" s="11"/>
      <c r="AK7" s="11"/>
      <c r="AL7" s="11"/>
      <c r="AM7" s="11"/>
      <c r="AN7" s="11"/>
      <c r="AO7" s="11"/>
      <c r="AP7" s="11"/>
      <c r="AQ7" s="11"/>
      <c r="AR7" s="12"/>
      <c r="AS7" s="12"/>
      <c r="AT7" s="12"/>
      <c r="AU7" s="12"/>
      <c r="AV7" s="12"/>
      <c r="AW7" s="12"/>
    </row>
    <row r="8" spans="1:49" ht="7.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2"/>
      <c r="AJ8" s="11"/>
      <c r="AK8" s="11"/>
      <c r="AL8" s="11"/>
      <c r="AM8" s="11"/>
      <c r="AN8" s="11"/>
      <c r="AO8" s="11"/>
      <c r="AP8" s="11"/>
      <c r="AQ8" s="11"/>
      <c r="AR8" s="12"/>
      <c r="AS8" s="12"/>
      <c r="AT8" s="12"/>
      <c r="AU8" s="12"/>
      <c r="AV8" s="12"/>
      <c r="AW8" s="12"/>
    </row>
    <row r="9" spans="1:49" ht="18">
      <c r="A9" s="10"/>
      <c r="B9" s="308" t="s">
        <v>71</v>
      </c>
      <c r="C9" s="309"/>
      <c r="D9" s="309"/>
      <c r="E9" s="612"/>
      <c r="F9" s="594" t="s">
        <v>69</v>
      </c>
      <c r="G9" s="595"/>
      <c r="H9" s="595"/>
      <c r="I9" s="595"/>
      <c r="J9" s="595"/>
      <c r="K9" s="595"/>
      <c r="L9" s="596"/>
      <c r="M9" s="599" t="s">
        <v>76</v>
      </c>
      <c r="N9" s="594"/>
      <c r="O9" s="594"/>
      <c r="P9" s="594"/>
      <c r="Q9" s="594"/>
      <c r="R9" s="594"/>
      <c r="S9" s="600"/>
      <c r="T9" s="604" t="s">
        <v>74</v>
      </c>
      <c r="U9" s="605"/>
      <c r="V9" s="605"/>
      <c r="W9" s="605"/>
      <c r="X9" s="605"/>
      <c r="Y9" s="605"/>
      <c r="Z9" s="606"/>
      <c r="AA9" s="604" t="s">
        <v>77</v>
      </c>
      <c r="AB9" s="607"/>
      <c r="AC9" s="607"/>
      <c r="AD9" s="607"/>
      <c r="AE9" s="607"/>
      <c r="AF9" s="607"/>
      <c r="AG9" s="608"/>
      <c r="AH9" s="13"/>
    </row>
    <row r="10" spans="1:49" ht="18.600000000000001" thickBot="1">
      <c r="A10" s="10"/>
      <c r="B10" s="613"/>
      <c r="C10" s="614"/>
      <c r="D10" s="614"/>
      <c r="E10" s="615"/>
      <c r="F10" s="597"/>
      <c r="G10" s="597"/>
      <c r="H10" s="597"/>
      <c r="I10" s="597"/>
      <c r="J10" s="597"/>
      <c r="K10" s="597"/>
      <c r="L10" s="598"/>
      <c r="M10" s="601"/>
      <c r="N10" s="602"/>
      <c r="O10" s="602"/>
      <c r="P10" s="602"/>
      <c r="Q10" s="602"/>
      <c r="R10" s="602"/>
      <c r="S10" s="603"/>
      <c r="T10" s="586" t="s">
        <v>75</v>
      </c>
      <c r="U10" s="587"/>
      <c r="V10" s="587"/>
      <c r="W10" s="587"/>
      <c r="X10" s="587"/>
      <c r="Y10" s="587"/>
      <c r="Z10" s="588"/>
      <c r="AA10" s="609"/>
      <c r="AB10" s="610"/>
      <c r="AC10" s="610"/>
      <c r="AD10" s="610"/>
      <c r="AE10" s="610"/>
      <c r="AF10" s="610"/>
      <c r="AG10" s="611"/>
      <c r="AH10" s="13"/>
    </row>
    <row r="11" spans="1:49" ht="18.600000000000001" thickBot="1">
      <c r="A11" s="10"/>
      <c r="B11" s="613"/>
      <c r="C11" s="614"/>
      <c r="D11" s="614"/>
      <c r="E11" s="614"/>
      <c r="F11" s="578"/>
      <c r="G11" s="579"/>
      <c r="H11" s="579"/>
      <c r="I11" s="579"/>
      <c r="J11" s="579"/>
      <c r="K11" s="579"/>
      <c r="L11" s="580"/>
      <c r="M11" s="581"/>
      <c r="N11" s="582"/>
      <c r="O11" s="582"/>
      <c r="P11" s="582"/>
      <c r="Q11" s="582"/>
      <c r="R11" s="582"/>
      <c r="S11" s="583"/>
      <c r="T11" s="584">
        <f>F11-M11</f>
        <v>0</v>
      </c>
      <c r="U11" s="585"/>
      <c r="V11" s="585"/>
      <c r="W11" s="585"/>
      <c r="X11" s="585"/>
      <c r="Y11" s="585"/>
      <c r="Z11" s="585"/>
      <c r="AA11" s="585">
        <f>L43</f>
        <v>0</v>
      </c>
      <c r="AB11" s="585"/>
      <c r="AC11" s="585"/>
      <c r="AD11" s="585"/>
      <c r="AE11" s="585"/>
      <c r="AF11" s="585"/>
      <c r="AG11" s="585"/>
      <c r="AH11" s="14"/>
    </row>
    <row r="12" spans="1:49" s="1" customFormat="1" ht="18.600000000000001" thickBot="1">
      <c r="A12" s="15"/>
      <c r="B12" s="613"/>
      <c r="C12" s="614"/>
      <c r="D12" s="614"/>
      <c r="E12" s="615"/>
      <c r="F12" s="631" t="s">
        <v>70</v>
      </c>
      <c r="G12" s="571"/>
      <c r="H12" s="571"/>
      <c r="I12" s="571"/>
      <c r="J12" s="571"/>
      <c r="K12" s="571"/>
      <c r="L12" s="632"/>
      <c r="M12" s="635" t="s">
        <v>72</v>
      </c>
      <c r="N12" s="636"/>
      <c r="O12" s="636"/>
      <c r="P12" s="636"/>
      <c r="Q12" s="636"/>
      <c r="R12" s="636"/>
      <c r="S12" s="637"/>
      <c r="T12" s="638" t="s">
        <v>121</v>
      </c>
      <c r="U12" s="639"/>
      <c r="V12" s="639"/>
      <c r="W12" s="639"/>
      <c r="X12" s="639"/>
      <c r="Y12" s="639"/>
      <c r="Z12" s="640"/>
      <c r="AA12" s="638" t="s">
        <v>122</v>
      </c>
      <c r="AB12" s="639"/>
      <c r="AC12" s="639"/>
      <c r="AD12" s="639"/>
      <c r="AE12" s="639"/>
      <c r="AF12" s="639"/>
      <c r="AG12" s="640"/>
      <c r="AH12" s="9"/>
      <c r="AI12" s="4"/>
    </row>
    <row r="13" spans="1:49" s="1" customFormat="1" ht="15.75" customHeight="1" thickBot="1">
      <c r="A13" s="15"/>
      <c r="B13" s="613"/>
      <c r="C13" s="614"/>
      <c r="D13" s="614"/>
      <c r="E13" s="615"/>
      <c r="F13" s="571"/>
      <c r="G13" s="571"/>
      <c r="H13" s="571"/>
      <c r="I13" s="571"/>
      <c r="J13" s="571"/>
      <c r="K13" s="571"/>
      <c r="L13" s="632"/>
      <c r="M13" s="586" t="s">
        <v>73</v>
      </c>
      <c r="N13" s="626"/>
      <c r="O13" s="626"/>
      <c r="P13" s="626"/>
      <c r="Q13" s="626"/>
      <c r="R13" s="626"/>
      <c r="S13" s="627"/>
      <c r="T13" s="586" t="s">
        <v>108</v>
      </c>
      <c r="U13" s="626"/>
      <c r="V13" s="626"/>
      <c r="W13" s="626"/>
      <c r="X13" s="626"/>
      <c r="Y13" s="626"/>
      <c r="Z13" s="627"/>
      <c r="AA13" s="721" t="s">
        <v>116</v>
      </c>
      <c r="AB13" s="722"/>
      <c r="AC13" s="722"/>
      <c r="AD13" s="723">
        <v>0.66666666666666663</v>
      </c>
      <c r="AE13" s="724"/>
      <c r="AF13" s="725"/>
      <c r="AG13" s="54">
        <v>0.66666666666666663</v>
      </c>
      <c r="AH13" s="16"/>
    </row>
    <row r="14" spans="1:49" s="1" customFormat="1" ht="15.75" customHeight="1" thickBot="1">
      <c r="A14" s="15"/>
      <c r="B14" s="613"/>
      <c r="C14" s="614"/>
      <c r="D14" s="614"/>
      <c r="E14" s="615"/>
      <c r="F14" s="633"/>
      <c r="G14" s="633"/>
      <c r="H14" s="633"/>
      <c r="I14" s="633"/>
      <c r="J14" s="633"/>
      <c r="K14" s="633"/>
      <c r="L14" s="634"/>
      <c r="M14" s="628"/>
      <c r="N14" s="629"/>
      <c r="O14" s="629"/>
      <c r="P14" s="629"/>
      <c r="Q14" s="629"/>
      <c r="R14" s="629"/>
      <c r="S14" s="630"/>
      <c r="T14" s="628"/>
      <c r="U14" s="629"/>
      <c r="V14" s="629"/>
      <c r="W14" s="629"/>
      <c r="X14" s="629"/>
      <c r="Y14" s="629"/>
      <c r="Z14" s="630"/>
      <c r="AA14" s="17"/>
      <c r="AB14" s="18" t="s">
        <v>151</v>
      </c>
      <c r="AC14" s="19"/>
      <c r="AD14" s="19"/>
      <c r="AE14" s="19"/>
      <c r="AF14" s="19"/>
      <c r="AG14" s="54">
        <v>0.5</v>
      </c>
      <c r="AH14" s="16"/>
    </row>
    <row r="15" spans="1:49" s="1" customFormat="1" ht="18.600000000000001" thickBot="1">
      <c r="A15" s="15"/>
      <c r="B15" s="616"/>
      <c r="C15" s="617"/>
      <c r="D15" s="617"/>
      <c r="E15" s="618"/>
      <c r="F15" s="619"/>
      <c r="G15" s="619"/>
      <c r="H15" s="619"/>
      <c r="I15" s="619"/>
      <c r="J15" s="619"/>
      <c r="K15" s="619"/>
      <c r="L15" s="620"/>
      <c r="M15" s="621">
        <f>MIN(AA11,F15)</f>
        <v>0</v>
      </c>
      <c r="N15" s="621"/>
      <c r="O15" s="621"/>
      <c r="P15" s="621"/>
      <c r="Q15" s="621"/>
      <c r="R15" s="621"/>
      <c r="S15" s="622"/>
      <c r="T15" s="621">
        <f>MIN(T11,M15)</f>
        <v>0</v>
      </c>
      <c r="U15" s="621"/>
      <c r="V15" s="621"/>
      <c r="W15" s="621"/>
      <c r="X15" s="621"/>
      <c r="Y15" s="621"/>
      <c r="Z15" s="622"/>
      <c r="AA15" s="623">
        <f>ROUNDDOWN(IF(T15*AD13&gt;300000000,300000000,T15*AD13),-3)</f>
        <v>0</v>
      </c>
      <c r="AB15" s="624"/>
      <c r="AC15" s="624"/>
      <c r="AD15" s="624"/>
      <c r="AE15" s="624"/>
      <c r="AF15" s="624"/>
      <c r="AG15" s="625"/>
      <c r="AH15" s="20"/>
    </row>
    <row r="16" spans="1:49" ht="18">
      <c r="A16" s="10"/>
      <c r="B16" s="650" t="s">
        <v>1</v>
      </c>
      <c r="C16" s="651"/>
      <c r="D16" s="651"/>
      <c r="E16" s="651"/>
      <c r="F16" s="652"/>
      <c r="G16" s="652"/>
      <c r="H16" s="652"/>
      <c r="I16" s="652"/>
      <c r="J16" s="652"/>
      <c r="K16" s="652"/>
      <c r="L16" s="652"/>
      <c r="M16" s="651"/>
      <c r="N16" s="651"/>
      <c r="O16" s="651"/>
      <c r="P16" s="651"/>
      <c r="Q16" s="651"/>
      <c r="R16" s="651"/>
      <c r="S16" s="651"/>
      <c r="T16" s="651"/>
      <c r="U16" s="651"/>
      <c r="V16" s="651"/>
      <c r="W16" s="651"/>
      <c r="X16" s="651"/>
      <c r="Y16" s="651"/>
      <c r="Z16" s="651"/>
      <c r="AA16" s="651"/>
      <c r="AB16" s="651"/>
      <c r="AC16" s="651"/>
      <c r="AD16" s="651"/>
      <c r="AE16" s="651"/>
      <c r="AF16" s="651"/>
      <c r="AG16" s="653"/>
      <c r="AH16" s="21"/>
      <c r="AI16" s="1"/>
    </row>
    <row r="17" spans="1:34" ht="18">
      <c r="A17" s="10"/>
      <c r="B17" s="654" t="s">
        <v>2</v>
      </c>
      <c r="C17" s="655"/>
      <c r="D17" s="655"/>
      <c r="E17" s="655"/>
      <c r="F17" s="655"/>
      <c r="G17" s="655"/>
      <c r="H17" s="655"/>
      <c r="I17" s="655"/>
      <c r="J17" s="655"/>
      <c r="K17" s="656"/>
      <c r="L17" s="657" t="s">
        <v>78</v>
      </c>
      <c r="M17" s="658"/>
      <c r="N17" s="658"/>
      <c r="O17" s="658"/>
      <c r="P17" s="658"/>
      <c r="Q17" s="658"/>
      <c r="R17" s="659"/>
      <c r="S17" s="657" t="s">
        <v>79</v>
      </c>
      <c r="T17" s="550"/>
      <c r="U17" s="550"/>
      <c r="V17" s="550"/>
      <c r="W17" s="550"/>
      <c r="X17" s="550"/>
      <c r="Y17" s="550"/>
      <c r="Z17" s="550"/>
      <c r="AA17" s="550"/>
      <c r="AB17" s="551"/>
      <c r="AC17" s="657" t="s">
        <v>86</v>
      </c>
      <c r="AD17" s="550"/>
      <c r="AE17" s="550"/>
      <c r="AF17" s="550"/>
      <c r="AG17" s="551"/>
      <c r="AH17" s="21"/>
    </row>
    <row r="18" spans="1:34" ht="18">
      <c r="A18" s="10"/>
      <c r="B18" s="32"/>
      <c r="C18" s="33"/>
      <c r="D18" s="33"/>
      <c r="E18" s="33"/>
      <c r="F18" s="33"/>
      <c r="G18" s="33"/>
      <c r="H18" s="33"/>
      <c r="I18" s="33"/>
      <c r="J18" s="33"/>
      <c r="K18" s="33"/>
      <c r="L18" s="641"/>
      <c r="M18" s="642"/>
      <c r="N18" s="642"/>
      <c r="O18" s="642"/>
      <c r="P18" s="642"/>
      <c r="Q18" s="642"/>
      <c r="R18" s="643"/>
      <c r="S18" s="32"/>
      <c r="T18" s="33"/>
      <c r="U18" s="33"/>
      <c r="V18" s="33"/>
      <c r="W18" s="33"/>
      <c r="X18" s="33"/>
      <c r="Y18" s="33"/>
      <c r="Z18" s="33"/>
      <c r="AA18" s="33"/>
      <c r="AB18" s="33"/>
      <c r="AC18" s="644"/>
      <c r="AD18" s="645"/>
      <c r="AE18" s="645"/>
      <c r="AF18" s="645"/>
      <c r="AG18" s="646"/>
      <c r="AH18" s="21"/>
    </row>
    <row r="19" spans="1:34" ht="18">
      <c r="A19" s="10"/>
      <c r="B19" s="32"/>
      <c r="C19" s="33"/>
      <c r="D19" s="33"/>
      <c r="E19" s="33"/>
      <c r="F19" s="33"/>
      <c r="G19" s="33"/>
      <c r="H19" s="33"/>
      <c r="I19" s="33"/>
      <c r="J19" s="33"/>
      <c r="K19" s="33"/>
      <c r="L19" s="641"/>
      <c r="M19" s="642"/>
      <c r="N19" s="642"/>
      <c r="O19" s="642"/>
      <c r="P19" s="642"/>
      <c r="Q19" s="642"/>
      <c r="R19" s="643"/>
      <c r="S19" s="32"/>
      <c r="T19" s="33"/>
      <c r="U19" s="33"/>
      <c r="V19" s="33"/>
      <c r="W19" s="33"/>
      <c r="X19" s="33"/>
      <c r="Y19" s="33"/>
      <c r="Z19" s="33"/>
      <c r="AA19" s="33"/>
      <c r="AB19" s="33"/>
      <c r="AC19" s="647"/>
      <c r="AD19" s="648"/>
      <c r="AE19" s="648"/>
      <c r="AF19" s="648"/>
      <c r="AG19" s="649"/>
      <c r="AH19" s="21"/>
    </row>
    <row r="20" spans="1:34" ht="18">
      <c r="A20" s="10"/>
      <c r="B20" s="32"/>
      <c r="C20" s="33"/>
      <c r="D20" s="33"/>
      <c r="E20" s="33"/>
      <c r="F20" s="33"/>
      <c r="G20" s="33"/>
      <c r="H20" s="33"/>
      <c r="I20" s="33"/>
      <c r="J20" s="33"/>
      <c r="K20" s="33"/>
      <c r="L20" s="641"/>
      <c r="M20" s="642"/>
      <c r="N20" s="642"/>
      <c r="O20" s="642"/>
      <c r="P20" s="642"/>
      <c r="Q20" s="642"/>
      <c r="R20" s="643"/>
      <c r="S20" s="32"/>
      <c r="T20" s="33"/>
      <c r="U20" s="33"/>
      <c r="V20" s="33"/>
      <c r="W20" s="33"/>
      <c r="X20" s="33"/>
      <c r="Y20" s="33"/>
      <c r="Z20" s="33"/>
      <c r="AA20" s="33"/>
      <c r="AB20" s="33"/>
      <c r="AC20" s="647"/>
      <c r="AD20" s="648"/>
      <c r="AE20" s="648"/>
      <c r="AF20" s="648"/>
      <c r="AG20" s="649"/>
      <c r="AH20" s="22"/>
    </row>
    <row r="21" spans="1:34" ht="17.100000000000001" customHeight="1">
      <c r="A21" s="10"/>
      <c r="B21" s="32"/>
      <c r="C21" s="33"/>
      <c r="D21" s="33"/>
      <c r="E21" s="33"/>
      <c r="F21" s="33"/>
      <c r="G21" s="33"/>
      <c r="H21" s="33"/>
      <c r="I21" s="33"/>
      <c r="J21" s="33"/>
      <c r="K21" s="33"/>
      <c r="L21" s="641"/>
      <c r="M21" s="711"/>
      <c r="N21" s="711"/>
      <c r="O21" s="711"/>
      <c r="P21" s="711"/>
      <c r="Q21" s="711"/>
      <c r="R21" s="712"/>
      <c r="S21" s="32"/>
      <c r="T21" s="33"/>
      <c r="U21" s="33"/>
      <c r="V21" s="33"/>
      <c r="W21" s="33"/>
      <c r="X21" s="33"/>
      <c r="Y21" s="33"/>
      <c r="Z21" s="33"/>
      <c r="AA21" s="33"/>
      <c r="AB21" s="33"/>
      <c r="AC21" s="647"/>
      <c r="AD21" s="648"/>
      <c r="AE21" s="648"/>
      <c r="AF21" s="648"/>
      <c r="AG21" s="649"/>
    </row>
    <row r="22" spans="1:34" ht="17.100000000000001" customHeight="1">
      <c r="A22" s="10"/>
      <c r="B22" s="32"/>
      <c r="C22" s="33"/>
      <c r="D22" s="33"/>
      <c r="E22" s="33"/>
      <c r="F22" s="33"/>
      <c r="G22" s="33"/>
      <c r="H22" s="33"/>
      <c r="I22" s="33"/>
      <c r="J22" s="33"/>
      <c r="K22" s="33"/>
      <c r="L22" s="641"/>
      <c r="M22" s="711"/>
      <c r="N22" s="711"/>
      <c r="O22" s="711"/>
      <c r="P22" s="711"/>
      <c r="Q22" s="711"/>
      <c r="R22" s="712"/>
      <c r="S22" s="32"/>
      <c r="T22" s="33"/>
      <c r="U22" s="33"/>
      <c r="V22" s="33"/>
      <c r="W22" s="33"/>
      <c r="X22" s="33"/>
      <c r="Y22" s="33"/>
      <c r="Z22" s="33"/>
      <c r="AA22" s="33"/>
      <c r="AB22" s="33"/>
      <c r="AC22" s="647"/>
      <c r="AD22" s="648"/>
      <c r="AE22" s="648"/>
      <c r="AF22" s="648"/>
      <c r="AG22" s="649"/>
    </row>
    <row r="23" spans="1:34" ht="17.100000000000001" customHeight="1">
      <c r="A23" s="10"/>
      <c r="B23" s="32"/>
      <c r="C23" s="33"/>
      <c r="D23" s="33"/>
      <c r="E23" s="33"/>
      <c r="F23" s="33"/>
      <c r="G23" s="33"/>
      <c r="H23" s="33"/>
      <c r="I23" s="33"/>
      <c r="J23" s="33"/>
      <c r="K23" s="33"/>
      <c r="L23" s="641"/>
      <c r="M23" s="711"/>
      <c r="N23" s="711"/>
      <c r="O23" s="711"/>
      <c r="P23" s="711"/>
      <c r="Q23" s="711"/>
      <c r="R23" s="712"/>
      <c r="S23" s="32"/>
      <c r="T23" s="33"/>
      <c r="U23" s="33"/>
      <c r="V23" s="33"/>
      <c r="W23" s="33"/>
      <c r="X23" s="33"/>
      <c r="Y23" s="33"/>
      <c r="Z23" s="33"/>
      <c r="AA23" s="33"/>
      <c r="AB23" s="33"/>
      <c r="AC23" s="647"/>
      <c r="AD23" s="648"/>
      <c r="AE23" s="648"/>
      <c r="AF23" s="648"/>
      <c r="AG23" s="649"/>
    </row>
    <row r="24" spans="1:34" ht="17.100000000000001" customHeight="1">
      <c r="A24" s="10"/>
      <c r="B24" s="32"/>
      <c r="C24" s="33"/>
      <c r="D24" s="33"/>
      <c r="E24" s="33"/>
      <c r="F24" s="33"/>
      <c r="G24" s="33"/>
      <c r="H24" s="33"/>
      <c r="I24" s="33"/>
      <c r="J24" s="33"/>
      <c r="K24" s="33"/>
      <c r="L24" s="641"/>
      <c r="M24" s="642"/>
      <c r="N24" s="642"/>
      <c r="O24" s="642"/>
      <c r="P24" s="642"/>
      <c r="Q24" s="642"/>
      <c r="R24" s="643"/>
      <c r="S24" s="32"/>
      <c r="T24" s="33"/>
      <c r="U24" s="33"/>
      <c r="V24" s="33"/>
      <c r="W24" s="33"/>
      <c r="X24" s="33"/>
      <c r="Y24" s="33"/>
      <c r="Z24" s="33"/>
      <c r="AA24" s="33"/>
      <c r="AB24" s="33"/>
      <c r="AC24" s="726"/>
      <c r="AD24" s="727"/>
      <c r="AE24" s="727"/>
      <c r="AF24" s="727"/>
      <c r="AG24" s="728"/>
    </row>
    <row r="25" spans="1:34" ht="17.100000000000001" customHeight="1">
      <c r="A25" s="10"/>
      <c r="B25" s="657" t="s">
        <v>125</v>
      </c>
      <c r="C25" s="658"/>
      <c r="D25" s="658"/>
      <c r="E25" s="658"/>
      <c r="F25" s="658"/>
      <c r="G25" s="658"/>
      <c r="H25" s="658"/>
      <c r="I25" s="658"/>
      <c r="J25" s="658"/>
      <c r="K25" s="659"/>
      <c r="L25" s="713">
        <f>SUM(L18:R24)</f>
        <v>0</v>
      </c>
      <c r="M25" s="714"/>
      <c r="N25" s="714"/>
      <c r="O25" s="714"/>
      <c r="P25" s="714"/>
      <c r="Q25" s="714"/>
      <c r="R25" s="715"/>
      <c r="S25" s="24"/>
      <c r="T25" s="25"/>
      <c r="U25" s="25"/>
      <c r="V25" s="25"/>
      <c r="W25" s="25"/>
      <c r="X25" s="25"/>
      <c r="Y25" s="25"/>
      <c r="Z25" s="25"/>
      <c r="AA25" s="25"/>
      <c r="AB25" s="25"/>
      <c r="AC25" s="25"/>
      <c r="AD25" s="25"/>
      <c r="AE25" s="25"/>
      <c r="AF25" s="25"/>
      <c r="AG25" s="26"/>
    </row>
    <row r="26" spans="1:34" ht="17.100000000000001" customHeight="1">
      <c r="A26" s="10"/>
      <c r="B26" s="708" t="s">
        <v>118</v>
      </c>
      <c r="C26" s="34" t="s">
        <v>119</v>
      </c>
      <c r="D26" s="34"/>
      <c r="E26" s="34"/>
      <c r="F26" s="34"/>
      <c r="G26" s="34"/>
      <c r="H26" s="34"/>
      <c r="I26" s="34"/>
      <c r="J26" s="34"/>
      <c r="K26" s="34"/>
      <c r="L26" s="34"/>
      <c r="M26" s="34"/>
      <c r="N26" s="34"/>
      <c r="O26" s="34"/>
      <c r="P26" s="34"/>
      <c r="Q26" s="34"/>
      <c r="R26" s="34"/>
      <c r="S26" s="34"/>
      <c r="T26" s="34"/>
      <c r="U26" s="34"/>
      <c r="V26" s="34"/>
      <c r="W26" s="34"/>
      <c r="X26" s="34"/>
      <c r="Y26" s="34"/>
      <c r="Z26" s="34"/>
      <c r="AA26" s="34"/>
      <c r="AB26" s="35"/>
      <c r="AC26" s="34"/>
      <c r="AD26" s="34"/>
      <c r="AE26" s="34"/>
      <c r="AF26" s="34"/>
      <c r="AG26" s="35"/>
    </row>
    <row r="27" spans="1:34" ht="17.100000000000001" customHeight="1">
      <c r="A27" s="10"/>
      <c r="B27" s="709"/>
      <c r="C27" s="33"/>
      <c r="D27" s="33"/>
      <c r="E27" s="33"/>
      <c r="F27" s="33"/>
      <c r="G27" s="33"/>
      <c r="H27" s="33"/>
      <c r="I27" s="33"/>
      <c r="J27" s="33"/>
      <c r="K27" s="33"/>
      <c r="L27" s="641"/>
      <c r="M27" s="642"/>
      <c r="N27" s="642"/>
      <c r="O27" s="642"/>
      <c r="P27" s="642"/>
      <c r="Q27" s="642"/>
      <c r="R27" s="643"/>
      <c r="S27" s="32"/>
      <c r="T27" s="33"/>
      <c r="U27" s="33"/>
      <c r="V27" s="33"/>
      <c r="W27" s="33"/>
      <c r="X27" s="33"/>
      <c r="Y27" s="33"/>
      <c r="Z27" s="33"/>
      <c r="AA27" s="33"/>
      <c r="AB27" s="33"/>
      <c r="AC27" s="647"/>
      <c r="AD27" s="648"/>
      <c r="AE27" s="648"/>
      <c r="AF27" s="648"/>
      <c r="AG27" s="649"/>
    </row>
    <row r="28" spans="1:34" ht="17.100000000000001" customHeight="1">
      <c r="A28" s="10"/>
      <c r="B28" s="709"/>
      <c r="C28" s="33"/>
      <c r="D28" s="33"/>
      <c r="E28" s="33"/>
      <c r="F28" s="33"/>
      <c r="G28" s="33"/>
      <c r="H28" s="33"/>
      <c r="I28" s="33"/>
      <c r="J28" s="33"/>
      <c r="K28" s="33"/>
      <c r="L28" s="641"/>
      <c r="M28" s="642"/>
      <c r="N28" s="642"/>
      <c r="O28" s="642"/>
      <c r="P28" s="642"/>
      <c r="Q28" s="642"/>
      <c r="R28" s="643"/>
      <c r="S28" s="32"/>
      <c r="T28" s="33"/>
      <c r="U28" s="33"/>
      <c r="V28" s="33"/>
      <c r="W28" s="33"/>
      <c r="X28" s="33"/>
      <c r="Y28" s="33"/>
      <c r="Z28" s="33"/>
      <c r="AA28" s="33"/>
      <c r="AB28" s="33"/>
      <c r="AC28" s="647"/>
      <c r="AD28" s="648"/>
      <c r="AE28" s="648"/>
      <c r="AF28" s="648"/>
      <c r="AG28" s="649"/>
    </row>
    <row r="29" spans="1:34" ht="17.100000000000001" customHeight="1">
      <c r="A29" s="10"/>
      <c r="B29" s="709"/>
      <c r="C29" s="33"/>
      <c r="D29" s="33"/>
      <c r="E29" s="33"/>
      <c r="F29" s="33"/>
      <c r="G29" s="33"/>
      <c r="H29" s="33"/>
      <c r="I29" s="33"/>
      <c r="J29" s="33"/>
      <c r="K29" s="33"/>
      <c r="L29" s="641"/>
      <c r="M29" s="711"/>
      <c r="N29" s="711"/>
      <c r="O29" s="711"/>
      <c r="P29" s="711"/>
      <c r="Q29" s="711"/>
      <c r="R29" s="712"/>
      <c r="S29" s="32"/>
      <c r="T29" s="33"/>
      <c r="U29" s="33"/>
      <c r="V29" s="33"/>
      <c r="W29" s="33"/>
      <c r="X29" s="33"/>
      <c r="Y29" s="33"/>
      <c r="Z29" s="33"/>
      <c r="AA29" s="33"/>
      <c r="AB29" s="33"/>
      <c r="AC29" s="647"/>
      <c r="AD29" s="648"/>
      <c r="AE29" s="648"/>
      <c r="AF29" s="648"/>
      <c r="AG29" s="649"/>
    </row>
    <row r="30" spans="1:34" ht="17.100000000000001" customHeight="1">
      <c r="A30" s="10"/>
      <c r="B30" s="709"/>
      <c r="C30" s="33"/>
      <c r="D30" s="33"/>
      <c r="E30" s="33"/>
      <c r="F30" s="33"/>
      <c r="G30" s="33"/>
      <c r="H30" s="33"/>
      <c r="I30" s="33"/>
      <c r="J30" s="33"/>
      <c r="K30" s="33"/>
      <c r="L30" s="641"/>
      <c r="M30" s="711"/>
      <c r="N30" s="711"/>
      <c r="O30" s="711"/>
      <c r="P30" s="711"/>
      <c r="Q30" s="711"/>
      <c r="R30" s="712"/>
      <c r="S30" s="32"/>
      <c r="T30" s="33"/>
      <c r="U30" s="33"/>
      <c r="V30" s="33"/>
      <c r="W30" s="33"/>
      <c r="X30" s="33"/>
      <c r="Y30" s="33"/>
      <c r="Z30" s="33"/>
      <c r="AA30" s="33"/>
      <c r="AB30" s="33"/>
      <c r="AC30" s="647"/>
      <c r="AD30" s="648"/>
      <c r="AE30" s="648"/>
      <c r="AF30" s="648"/>
      <c r="AG30" s="649"/>
    </row>
    <row r="31" spans="1:34" ht="17.100000000000001" customHeight="1">
      <c r="A31" s="10"/>
      <c r="B31" s="709"/>
      <c r="C31" s="33"/>
      <c r="D31" s="33"/>
      <c r="E31" s="33"/>
      <c r="F31" s="33"/>
      <c r="G31" s="33"/>
      <c r="H31" s="33"/>
      <c r="I31" s="33"/>
      <c r="J31" s="33"/>
      <c r="K31" s="33"/>
      <c r="L31" s="641"/>
      <c r="M31" s="711"/>
      <c r="N31" s="711"/>
      <c r="O31" s="711"/>
      <c r="P31" s="711"/>
      <c r="Q31" s="711"/>
      <c r="R31" s="712"/>
      <c r="S31" s="32"/>
      <c r="T31" s="33"/>
      <c r="U31" s="33"/>
      <c r="V31" s="33"/>
      <c r="W31" s="33"/>
      <c r="X31" s="33"/>
      <c r="Y31" s="33"/>
      <c r="Z31" s="33"/>
      <c r="AA31" s="33"/>
      <c r="AB31" s="33"/>
      <c r="AC31" s="647"/>
      <c r="AD31" s="648"/>
      <c r="AE31" s="648"/>
      <c r="AF31" s="648"/>
      <c r="AG31" s="649"/>
    </row>
    <row r="32" spans="1:34" ht="17.100000000000001" customHeight="1">
      <c r="A32" s="10"/>
      <c r="B32" s="709"/>
      <c r="C32" s="33"/>
      <c r="D32" s="33"/>
      <c r="E32" s="33"/>
      <c r="F32" s="33"/>
      <c r="G32" s="33"/>
      <c r="H32" s="33"/>
      <c r="I32" s="33"/>
      <c r="J32" s="33"/>
      <c r="K32" s="33"/>
      <c r="L32" s="641"/>
      <c r="M32" s="642"/>
      <c r="N32" s="642"/>
      <c r="O32" s="642"/>
      <c r="P32" s="642"/>
      <c r="Q32" s="642"/>
      <c r="R32" s="643"/>
      <c r="S32" s="32"/>
      <c r="T32" s="33"/>
      <c r="U32" s="33"/>
      <c r="V32" s="33"/>
      <c r="W32" s="33"/>
      <c r="X32" s="33"/>
      <c r="Y32" s="33"/>
      <c r="Z32" s="33"/>
      <c r="AA32" s="33"/>
      <c r="AB32" s="33"/>
      <c r="AC32" s="726"/>
      <c r="AD32" s="727"/>
      <c r="AE32" s="727"/>
      <c r="AF32" s="727"/>
      <c r="AG32" s="728"/>
    </row>
    <row r="33" spans="1:34" ht="17.100000000000001" customHeight="1">
      <c r="A33" s="10"/>
      <c r="B33" s="709"/>
      <c r="C33" s="658" t="s">
        <v>117</v>
      </c>
      <c r="D33" s="658"/>
      <c r="E33" s="658"/>
      <c r="F33" s="658"/>
      <c r="G33" s="658"/>
      <c r="H33" s="658"/>
      <c r="I33" s="658"/>
      <c r="J33" s="658"/>
      <c r="K33" s="659"/>
      <c r="L33" s="713">
        <f>SUM(L26:R32)</f>
        <v>0</v>
      </c>
      <c r="M33" s="714"/>
      <c r="N33" s="714"/>
      <c r="O33" s="714"/>
      <c r="P33" s="714"/>
      <c r="Q33" s="714"/>
      <c r="R33" s="715"/>
      <c r="S33" s="31" t="s">
        <v>123</v>
      </c>
      <c r="T33" s="25"/>
      <c r="U33" s="25"/>
      <c r="V33" s="25"/>
      <c r="W33" s="25"/>
      <c r="X33" s="25"/>
      <c r="Y33" s="25"/>
      <c r="Z33" s="25"/>
      <c r="AA33" s="25"/>
      <c r="AB33" s="25"/>
      <c r="AC33" s="25"/>
      <c r="AD33" s="25"/>
      <c r="AE33" s="25"/>
      <c r="AF33" s="25"/>
      <c r="AG33" s="26"/>
    </row>
    <row r="34" spans="1:34" ht="17.100000000000001" customHeight="1">
      <c r="A34" s="10"/>
      <c r="B34" s="709"/>
      <c r="C34" s="34" t="s">
        <v>120</v>
      </c>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5"/>
    </row>
    <row r="35" spans="1:34" ht="17.100000000000001" customHeight="1">
      <c r="A35" s="10"/>
      <c r="B35" s="709"/>
      <c r="C35" s="33"/>
      <c r="D35" s="33"/>
      <c r="E35" s="33"/>
      <c r="F35" s="33"/>
      <c r="G35" s="33"/>
      <c r="H35" s="33"/>
      <c r="I35" s="33"/>
      <c r="J35" s="33"/>
      <c r="K35" s="33"/>
      <c r="L35" s="641"/>
      <c r="M35" s="642"/>
      <c r="N35" s="642"/>
      <c r="O35" s="642"/>
      <c r="P35" s="642"/>
      <c r="Q35" s="642"/>
      <c r="R35" s="643"/>
      <c r="S35" s="32"/>
      <c r="T35" s="33"/>
      <c r="U35" s="33"/>
      <c r="V35" s="33"/>
      <c r="W35" s="33"/>
      <c r="X35" s="33"/>
      <c r="Y35" s="33"/>
      <c r="Z35" s="33"/>
      <c r="AA35" s="33"/>
      <c r="AB35" s="33"/>
      <c r="AC35" s="647"/>
      <c r="AD35" s="648"/>
      <c r="AE35" s="648"/>
      <c r="AF35" s="648"/>
      <c r="AG35" s="649"/>
    </row>
    <row r="36" spans="1:34" ht="17.100000000000001" customHeight="1">
      <c r="A36" s="10"/>
      <c r="B36" s="709"/>
      <c r="C36" s="33"/>
      <c r="D36" s="33"/>
      <c r="E36" s="33"/>
      <c r="F36" s="33"/>
      <c r="G36" s="33"/>
      <c r="H36" s="33"/>
      <c r="I36" s="33"/>
      <c r="J36" s="33"/>
      <c r="K36" s="33"/>
      <c r="L36" s="641"/>
      <c r="M36" s="642"/>
      <c r="N36" s="642"/>
      <c r="O36" s="642"/>
      <c r="P36" s="642"/>
      <c r="Q36" s="642"/>
      <c r="R36" s="643"/>
      <c r="S36" s="32"/>
      <c r="T36" s="33"/>
      <c r="U36" s="33"/>
      <c r="V36" s="33"/>
      <c r="W36" s="33"/>
      <c r="X36" s="33"/>
      <c r="Y36" s="33"/>
      <c r="Z36" s="33"/>
      <c r="AA36" s="33"/>
      <c r="AB36" s="33"/>
      <c r="AC36" s="647"/>
      <c r="AD36" s="648"/>
      <c r="AE36" s="648"/>
      <c r="AF36" s="648"/>
      <c r="AG36" s="649"/>
    </row>
    <row r="37" spans="1:34" ht="17.100000000000001" customHeight="1">
      <c r="A37" s="10"/>
      <c r="B37" s="709"/>
      <c r="C37" s="33"/>
      <c r="D37" s="33"/>
      <c r="E37" s="33"/>
      <c r="F37" s="33"/>
      <c r="G37" s="33"/>
      <c r="H37" s="33"/>
      <c r="I37" s="33"/>
      <c r="J37" s="33"/>
      <c r="K37" s="33"/>
      <c r="L37" s="641"/>
      <c r="M37" s="711"/>
      <c r="N37" s="711"/>
      <c r="O37" s="711"/>
      <c r="P37" s="711"/>
      <c r="Q37" s="711"/>
      <c r="R37" s="712"/>
      <c r="S37" s="32"/>
      <c r="T37" s="33"/>
      <c r="U37" s="33"/>
      <c r="V37" s="33"/>
      <c r="W37" s="33"/>
      <c r="X37" s="33"/>
      <c r="Y37" s="33"/>
      <c r="Z37" s="33"/>
      <c r="AA37" s="33"/>
      <c r="AB37" s="33"/>
      <c r="AC37" s="647"/>
      <c r="AD37" s="648"/>
      <c r="AE37" s="648"/>
      <c r="AF37" s="648"/>
      <c r="AG37" s="649"/>
    </row>
    <row r="38" spans="1:34" ht="17.100000000000001" customHeight="1">
      <c r="A38" s="10"/>
      <c r="B38" s="709"/>
      <c r="C38" s="33"/>
      <c r="D38" s="33"/>
      <c r="E38" s="33"/>
      <c r="F38" s="33"/>
      <c r="G38" s="33"/>
      <c r="H38" s="33"/>
      <c r="I38" s="33"/>
      <c r="J38" s="33"/>
      <c r="K38" s="33"/>
      <c r="L38" s="641"/>
      <c r="M38" s="711"/>
      <c r="N38" s="711"/>
      <c r="O38" s="711"/>
      <c r="P38" s="711"/>
      <c r="Q38" s="711"/>
      <c r="R38" s="712"/>
      <c r="S38" s="32"/>
      <c r="T38" s="33"/>
      <c r="U38" s="33"/>
      <c r="V38" s="33"/>
      <c r="W38" s="33"/>
      <c r="X38" s="33"/>
      <c r="Y38" s="33"/>
      <c r="Z38" s="33"/>
      <c r="AA38" s="33"/>
      <c r="AB38" s="33"/>
      <c r="AC38" s="647"/>
      <c r="AD38" s="648"/>
      <c r="AE38" s="648"/>
      <c r="AF38" s="648"/>
      <c r="AG38" s="649"/>
      <c r="AH38" s="23"/>
    </row>
    <row r="39" spans="1:34" ht="17.100000000000001" customHeight="1">
      <c r="A39" s="10"/>
      <c r="B39" s="709"/>
      <c r="C39" s="33"/>
      <c r="D39" s="33"/>
      <c r="E39" s="33"/>
      <c r="F39" s="33"/>
      <c r="G39" s="33"/>
      <c r="H39" s="33"/>
      <c r="I39" s="33"/>
      <c r="J39" s="33"/>
      <c r="K39" s="33"/>
      <c r="L39" s="641"/>
      <c r="M39" s="711"/>
      <c r="N39" s="711"/>
      <c r="O39" s="711"/>
      <c r="P39" s="711"/>
      <c r="Q39" s="711"/>
      <c r="R39" s="712"/>
      <c r="S39" s="32"/>
      <c r="T39" s="33"/>
      <c r="U39" s="33"/>
      <c r="V39" s="33"/>
      <c r="W39" s="33"/>
      <c r="X39" s="33"/>
      <c r="Y39" s="33"/>
      <c r="Z39" s="33"/>
      <c r="AA39" s="33"/>
      <c r="AB39" s="33"/>
      <c r="AC39" s="647"/>
      <c r="AD39" s="648"/>
      <c r="AE39" s="648"/>
      <c r="AF39" s="648"/>
      <c r="AG39" s="649"/>
    </row>
    <row r="40" spans="1:34" ht="17.100000000000001" customHeight="1">
      <c r="A40" s="10"/>
      <c r="B40" s="709"/>
      <c r="C40" s="33"/>
      <c r="D40" s="33"/>
      <c r="E40" s="33"/>
      <c r="F40" s="33"/>
      <c r="G40" s="33"/>
      <c r="H40" s="33"/>
      <c r="I40" s="33"/>
      <c r="J40" s="33"/>
      <c r="K40" s="33"/>
      <c r="L40" s="641"/>
      <c r="M40" s="642"/>
      <c r="N40" s="642"/>
      <c r="O40" s="642"/>
      <c r="P40" s="642"/>
      <c r="Q40" s="642"/>
      <c r="R40" s="643"/>
      <c r="S40" s="32"/>
      <c r="T40" s="33"/>
      <c r="U40" s="33"/>
      <c r="V40" s="33"/>
      <c r="W40" s="33"/>
      <c r="X40" s="33"/>
      <c r="Y40" s="33"/>
      <c r="Z40" s="33"/>
      <c r="AA40" s="33"/>
      <c r="AB40" s="33"/>
      <c r="AC40" s="726"/>
      <c r="AD40" s="727"/>
      <c r="AE40" s="727"/>
      <c r="AF40" s="727"/>
      <c r="AG40" s="728"/>
    </row>
    <row r="41" spans="1:34" ht="17.100000000000001" customHeight="1">
      <c r="A41" s="10"/>
      <c r="B41" s="709"/>
      <c r="C41" s="658" t="s">
        <v>117</v>
      </c>
      <c r="D41" s="658"/>
      <c r="E41" s="658"/>
      <c r="F41" s="658"/>
      <c r="G41" s="658"/>
      <c r="H41" s="658"/>
      <c r="I41" s="658"/>
      <c r="J41" s="658"/>
      <c r="K41" s="659"/>
      <c r="L41" s="713">
        <f>SUM(L34:R40)</f>
        <v>0</v>
      </c>
      <c r="M41" s="714"/>
      <c r="N41" s="714"/>
      <c r="O41" s="714"/>
      <c r="P41" s="714"/>
      <c r="Q41" s="714"/>
      <c r="R41" s="715"/>
      <c r="S41" s="31" t="s">
        <v>124</v>
      </c>
      <c r="T41" s="25"/>
      <c r="U41" s="25"/>
      <c r="V41" s="25"/>
      <c r="W41" s="25"/>
      <c r="X41" s="25"/>
      <c r="Y41" s="25"/>
      <c r="Z41" s="25"/>
      <c r="AA41" s="25"/>
      <c r="AB41" s="25"/>
      <c r="AC41" s="25"/>
      <c r="AD41" s="25"/>
      <c r="AE41" s="25"/>
      <c r="AF41" s="25"/>
      <c r="AG41" s="26"/>
    </row>
    <row r="42" spans="1:34" ht="17.100000000000001" customHeight="1">
      <c r="A42" s="10"/>
      <c r="B42" s="710"/>
      <c r="C42" s="658" t="s">
        <v>126</v>
      </c>
      <c r="D42" s="658"/>
      <c r="E42" s="658"/>
      <c r="F42" s="658"/>
      <c r="G42" s="658"/>
      <c r="H42" s="658"/>
      <c r="I42" s="658"/>
      <c r="J42" s="658"/>
      <c r="K42" s="659"/>
      <c r="L42" s="713">
        <f>L33-L41</f>
        <v>0</v>
      </c>
      <c r="M42" s="714"/>
      <c r="N42" s="714"/>
      <c r="O42" s="714"/>
      <c r="P42" s="714"/>
      <c r="Q42" s="714"/>
      <c r="R42" s="715"/>
      <c r="S42" s="31" t="s">
        <v>137</v>
      </c>
      <c r="T42" s="25"/>
      <c r="U42" s="25"/>
      <c r="V42" s="25"/>
      <c r="W42" s="25"/>
      <c r="X42" s="25"/>
      <c r="Y42" s="25"/>
      <c r="Z42" s="25"/>
      <c r="AA42" s="25"/>
      <c r="AB42" s="25"/>
      <c r="AC42" s="25"/>
      <c r="AD42" s="25"/>
      <c r="AE42" s="25"/>
      <c r="AF42" s="25"/>
      <c r="AG42" s="26"/>
    </row>
    <row r="43" spans="1:34" ht="17.100000000000001" customHeight="1">
      <c r="A43" s="10"/>
      <c r="B43" s="657" t="s">
        <v>3</v>
      </c>
      <c r="C43" s="658"/>
      <c r="D43" s="658"/>
      <c r="E43" s="658"/>
      <c r="F43" s="658"/>
      <c r="G43" s="658"/>
      <c r="H43" s="658"/>
      <c r="I43" s="658"/>
      <c r="J43" s="658"/>
      <c r="K43" s="659"/>
      <c r="L43" s="713">
        <f>L25+L42</f>
        <v>0</v>
      </c>
      <c r="M43" s="714"/>
      <c r="N43" s="714"/>
      <c r="O43" s="714"/>
      <c r="P43" s="714"/>
      <c r="Q43" s="714"/>
      <c r="R43" s="715"/>
      <c r="S43" s="31" t="s">
        <v>127</v>
      </c>
      <c r="T43" s="25"/>
      <c r="U43" s="25"/>
      <c r="V43" s="25"/>
      <c r="W43" s="25"/>
      <c r="X43" s="25"/>
      <c r="Y43" s="25"/>
      <c r="Z43" s="25"/>
      <c r="AA43" s="25"/>
      <c r="AB43" s="25"/>
      <c r="AC43" s="25"/>
      <c r="AD43" s="25"/>
      <c r="AE43" s="25"/>
      <c r="AF43" s="25"/>
      <c r="AG43" s="26"/>
    </row>
    <row r="44" spans="1:34" ht="17.100000000000001" customHeight="1">
      <c r="A44" s="10"/>
      <c r="B44" s="650" t="s">
        <v>186</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3"/>
    </row>
    <row r="45" spans="1:34" ht="17.100000000000001" customHeight="1">
      <c r="A45" s="10"/>
      <c r="B45" s="704" t="s">
        <v>102</v>
      </c>
      <c r="C45" s="706"/>
      <c r="D45" s="706"/>
      <c r="E45" s="706"/>
      <c r="F45" s="706"/>
      <c r="G45" s="706"/>
      <c r="H45" s="705"/>
      <c r="I45" s="704" t="s">
        <v>99</v>
      </c>
      <c r="J45" s="706"/>
      <c r="K45" s="706"/>
      <c r="L45" s="706"/>
      <c r="M45" s="706"/>
      <c r="N45" s="705"/>
      <c r="O45" s="707" t="s">
        <v>101</v>
      </c>
      <c r="P45" s="706"/>
      <c r="Q45" s="706"/>
      <c r="R45" s="706"/>
      <c r="S45" s="706"/>
      <c r="T45" s="705"/>
      <c r="U45" s="704" t="s">
        <v>103</v>
      </c>
      <c r="V45" s="705"/>
      <c r="W45" s="704" t="s">
        <v>104</v>
      </c>
      <c r="X45" s="706"/>
      <c r="Y45" s="705"/>
      <c r="Z45" s="707" t="s">
        <v>105</v>
      </c>
      <c r="AA45" s="706"/>
      <c r="AB45" s="705"/>
      <c r="AC45" s="209" t="s">
        <v>106</v>
      </c>
      <c r="AD45" s="716"/>
      <c r="AE45" s="716"/>
      <c r="AF45" s="716"/>
      <c r="AG45" s="377"/>
    </row>
    <row r="46" spans="1:34" ht="17.100000000000001" customHeight="1">
      <c r="A46" s="10"/>
      <c r="B46" s="729"/>
      <c r="C46" s="730"/>
      <c r="D46" s="730"/>
      <c r="E46" s="730"/>
      <c r="F46" s="730"/>
      <c r="G46" s="730"/>
      <c r="H46" s="731"/>
      <c r="I46" s="729"/>
      <c r="J46" s="730"/>
      <c r="K46" s="730"/>
      <c r="L46" s="730"/>
      <c r="M46" s="730"/>
      <c r="N46" s="731"/>
      <c r="O46" s="732"/>
      <c r="P46" s="733"/>
      <c r="Q46" s="733"/>
      <c r="R46" s="733"/>
      <c r="S46" s="733"/>
      <c r="T46" s="734"/>
      <c r="U46" s="699"/>
      <c r="V46" s="700"/>
      <c r="W46" s="690"/>
      <c r="X46" s="691"/>
      <c r="Y46" s="692"/>
      <c r="Z46" s="693">
        <f>+U46*W46</f>
        <v>0</v>
      </c>
      <c r="AA46" s="694"/>
      <c r="AB46" s="695"/>
      <c r="AC46" s="696"/>
      <c r="AD46" s="697"/>
      <c r="AE46" s="697"/>
      <c r="AF46" s="697"/>
      <c r="AG46" s="698"/>
    </row>
    <row r="47" spans="1:34" ht="17.100000000000001" customHeight="1">
      <c r="A47" s="10"/>
      <c r="B47" s="738"/>
      <c r="C47" s="739"/>
      <c r="D47" s="739"/>
      <c r="E47" s="739"/>
      <c r="F47" s="739"/>
      <c r="G47" s="739"/>
      <c r="H47" s="740"/>
      <c r="I47" s="738"/>
      <c r="J47" s="739"/>
      <c r="K47" s="739"/>
      <c r="L47" s="739"/>
      <c r="M47" s="739"/>
      <c r="N47" s="740"/>
      <c r="O47" s="735"/>
      <c r="P47" s="736"/>
      <c r="Q47" s="736"/>
      <c r="R47" s="736"/>
      <c r="S47" s="736"/>
      <c r="T47" s="737"/>
      <c r="U47" s="681"/>
      <c r="V47" s="682"/>
      <c r="W47" s="683"/>
      <c r="X47" s="684"/>
      <c r="Y47" s="685"/>
      <c r="Z47" s="686">
        <f t="shared" ref="Z47:Z50" si="0">+U47*W47</f>
        <v>0</v>
      </c>
      <c r="AA47" s="687"/>
      <c r="AB47" s="688"/>
      <c r="AC47" s="675"/>
      <c r="AD47" s="676"/>
      <c r="AE47" s="676"/>
      <c r="AF47" s="676"/>
      <c r="AG47" s="677"/>
      <c r="AH47" s="23"/>
    </row>
    <row r="48" spans="1:34" ht="17.100000000000001" customHeight="1">
      <c r="A48" s="10"/>
      <c r="B48" s="738"/>
      <c r="C48" s="739"/>
      <c r="D48" s="739"/>
      <c r="E48" s="739"/>
      <c r="F48" s="739"/>
      <c r="G48" s="739"/>
      <c r="H48" s="740"/>
      <c r="I48" s="738"/>
      <c r="J48" s="739"/>
      <c r="K48" s="739"/>
      <c r="L48" s="739"/>
      <c r="M48" s="739"/>
      <c r="N48" s="740"/>
      <c r="O48" s="735"/>
      <c r="P48" s="736"/>
      <c r="Q48" s="736"/>
      <c r="R48" s="736"/>
      <c r="S48" s="736"/>
      <c r="T48" s="737"/>
      <c r="U48" s="681"/>
      <c r="V48" s="682"/>
      <c r="W48" s="683"/>
      <c r="X48" s="684"/>
      <c r="Y48" s="685"/>
      <c r="Z48" s="686">
        <f t="shared" si="0"/>
        <v>0</v>
      </c>
      <c r="AA48" s="687"/>
      <c r="AB48" s="688"/>
      <c r="AC48" s="675"/>
      <c r="AD48" s="676"/>
      <c r="AE48" s="676"/>
      <c r="AF48" s="676"/>
      <c r="AG48" s="677"/>
      <c r="AH48" s="23"/>
    </row>
    <row r="49" spans="1:34" ht="17.100000000000001" customHeight="1">
      <c r="A49" s="10"/>
      <c r="B49" s="738"/>
      <c r="C49" s="739"/>
      <c r="D49" s="739"/>
      <c r="E49" s="739"/>
      <c r="F49" s="739"/>
      <c r="G49" s="739"/>
      <c r="H49" s="740"/>
      <c r="I49" s="738"/>
      <c r="J49" s="739"/>
      <c r="K49" s="739"/>
      <c r="L49" s="739"/>
      <c r="M49" s="739"/>
      <c r="N49" s="740"/>
      <c r="O49" s="735"/>
      <c r="P49" s="736"/>
      <c r="Q49" s="736"/>
      <c r="R49" s="736"/>
      <c r="S49" s="736"/>
      <c r="T49" s="737"/>
      <c r="U49" s="681"/>
      <c r="V49" s="682"/>
      <c r="W49" s="683"/>
      <c r="X49" s="684"/>
      <c r="Y49" s="685"/>
      <c r="Z49" s="686">
        <f t="shared" si="0"/>
        <v>0</v>
      </c>
      <c r="AA49" s="687"/>
      <c r="AB49" s="688"/>
      <c r="AC49" s="675"/>
      <c r="AD49" s="676"/>
      <c r="AE49" s="676"/>
      <c r="AF49" s="676"/>
      <c r="AG49" s="677"/>
      <c r="AH49" s="28"/>
    </row>
    <row r="50" spans="1:34" ht="17.100000000000001" customHeight="1">
      <c r="A50" s="10"/>
      <c r="B50" s="741"/>
      <c r="C50" s="742"/>
      <c r="D50" s="742"/>
      <c r="E50" s="742"/>
      <c r="F50" s="742"/>
      <c r="G50" s="742"/>
      <c r="H50" s="743"/>
      <c r="I50" s="741"/>
      <c r="J50" s="742"/>
      <c r="K50" s="742"/>
      <c r="L50" s="742"/>
      <c r="M50" s="742"/>
      <c r="N50" s="743"/>
      <c r="O50" s="744"/>
      <c r="P50" s="745"/>
      <c r="Q50" s="745"/>
      <c r="R50" s="745"/>
      <c r="S50" s="745"/>
      <c r="T50" s="746"/>
      <c r="U50" s="667"/>
      <c r="V50" s="668"/>
      <c r="W50" s="669"/>
      <c r="X50" s="670"/>
      <c r="Y50" s="671"/>
      <c r="Z50" s="672">
        <f t="shared" si="0"/>
        <v>0</v>
      </c>
      <c r="AA50" s="673"/>
      <c r="AB50" s="674"/>
      <c r="AC50" s="661"/>
      <c r="AD50" s="662"/>
      <c r="AE50" s="662"/>
      <c r="AF50" s="662"/>
      <c r="AG50" s="663"/>
      <c r="AH50" s="28"/>
    </row>
    <row r="51" spans="1:34" ht="15" customHeight="1">
      <c r="A51" s="10"/>
      <c r="B51" s="689" t="s">
        <v>4</v>
      </c>
      <c r="C51" s="689"/>
      <c r="D51" s="689"/>
      <c r="E51" s="689"/>
      <c r="F51" s="689"/>
      <c r="G51" s="689"/>
      <c r="H51" s="689"/>
      <c r="I51" s="689"/>
      <c r="J51" s="689"/>
      <c r="K51" s="689"/>
      <c r="L51" s="689"/>
      <c r="M51" s="689"/>
      <c r="N51" s="689"/>
      <c r="O51" s="689"/>
      <c r="P51" s="689"/>
      <c r="Q51" s="689"/>
      <c r="R51" s="689"/>
      <c r="S51" s="689"/>
      <c r="T51" s="689"/>
      <c r="U51" s="689"/>
      <c r="V51" s="689"/>
      <c r="W51" s="689"/>
      <c r="X51" s="689"/>
      <c r="Y51" s="689"/>
      <c r="Z51" s="689"/>
      <c r="AA51" s="689"/>
      <c r="AB51" s="689"/>
      <c r="AC51" s="689"/>
      <c r="AD51" s="689"/>
      <c r="AE51" s="689"/>
      <c r="AF51" s="689"/>
      <c r="AG51" s="689"/>
      <c r="AH51" s="28"/>
    </row>
    <row r="52" spans="1:34" ht="15" customHeight="1">
      <c r="A52" s="10"/>
      <c r="B52" s="660" t="s">
        <v>5</v>
      </c>
      <c r="C52" s="660"/>
      <c r="D52" s="660"/>
      <c r="E52" s="660"/>
      <c r="F52" s="660"/>
      <c r="G52" s="660"/>
      <c r="H52" s="660"/>
      <c r="I52" s="660"/>
      <c r="J52" s="660"/>
      <c r="K52" s="660"/>
      <c r="L52" s="660"/>
      <c r="M52" s="660"/>
      <c r="N52" s="660"/>
      <c r="O52" s="660"/>
      <c r="P52" s="660"/>
      <c r="Q52" s="660"/>
      <c r="R52" s="660"/>
      <c r="S52" s="660"/>
      <c r="T52" s="660"/>
      <c r="U52" s="660"/>
      <c r="V52" s="660"/>
      <c r="W52" s="660"/>
      <c r="X52" s="660"/>
      <c r="Y52" s="660"/>
      <c r="Z52" s="660"/>
      <c r="AA52" s="660"/>
      <c r="AB52" s="660"/>
      <c r="AC52" s="660"/>
      <c r="AD52" s="660"/>
      <c r="AE52" s="660"/>
      <c r="AF52" s="660"/>
      <c r="AG52" s="660"/>
      <c r="AH52" s="28"/>
    </row>
    <row r="53" spans="1:34" ht="15" customHeight="1">
      <c r="A53" s="10"/>
      <c r="B53" s="719" t="s">
        <v>152</v>
      </c>
      <c r="C53" s="720"/>
      <c r="D53" s="720"/>
      <c r="E53" s="720"/>
      <c r="F53" s="720"/>
      <c r="G53" s="720"/>
      <c r="H53" s="720"/>
      <c r="I53" s="720"/>
      <c r="J53" s="720"/>
      <c r="K53" s="720"/>
      <c r="L53" s="720"/>
      <c r="M53" s="720"/>
      <c r="N53" s="720"/>
      <c r="O53" s="720"/>
      <c r="P53" s="720"/>
      <c r="Q53" s="720"/>
      <c r="R53" s="720"/>
      <c r="S53" s="720"/>
      <c r="T53" s="720"/>
      <c r="U53" s="720"/>
      <c r="V53" s="720"/>
      <c r="W53" s="720"/>
      <c r="X53" s="720"/>
      <c r="Y53" s="720"/>
      <c r="Z53" s="720"/>
      <c r="AA53" s="720"/>
      <c r="AB53" s="720"/>
      <c r="AC53" s="720"/>
      <c r="AD53" s="720"/>
      <c r="AE53" s="720"/>
      <c r="AF53" s="720"/>
      <c r="AG53" s="720"/>
      <c r="AH53" s="28"/>
    </row>
    <row r="54" spans="1:34" ht="17.100000000000001" customHeight="1">
      <c r="A54" s="10"/>
      <c r="AH54" s="28"/>
    </row>
    <row r="55" spans="1:34" ht="17.100000000000001" customHeight="1">
      <c r="A55" s="10"/>
      <c r="AH55" s="28"/>
    </row>
    <row r="56" spans="1:34" ht="13.5" customHeight="1">
      <c r="A56" s="10"/>
      <c r="AH56" s="29"/>
    </row>
    <row r="57" spans="1:34" ht="13.5" customHeight="1">
      <c r="A57" s="10"/>
      <c r="AH57" s="30"/>
    </row>
    <row r="58" spans="1:34" ht="13.5" customHeight="1"/>
    <row r="59" spans="1:34" ht="13.5" customHeight="1"/>
    <row r="60" spans="1:34" ht="13.5" customHeight="1"/>
    <row r="61" spans="1:34" ht="13.5" customHeight="1"/>
    <row r="62" spans="1:34" ht="13.5" customHeight="1"/>
    <row r="63" spans="1:34" ht="13.5" customHeight="1"/>
    <row r="64" spans="1:34" ht="13.5" customHeight="1"/>
    <row r="65" ht="13.5" customHeight="1"/>
    <row r="66" ht="13.5" customHeight="1"/>
    <row r="67" ht="13.5" customHeight="1"/>
    <row r="68" ht="13.5" customHeight="1"/>
    <row r="69" ht="13.5" customHeight="1"/>
  </sheetData>
  <mergeCells count="129">
    <mergeCell ref="AC50:AG50"/>
    <mergeCell ref="B51:AG51"/>
    <mergeCell ref="B52:AG52"/>
    <mergeCell ref="B53:AG53"/>
    <mergeCell ref="O3:AG4"/>
    <mergeCell ref="O6:S6"/>
    <mergeCell ref="T6:AF6"/>
    <mergeCell ref="O7:AF7"/>
    <mergeCell ref="B50:H50"/>
    <mergeCell ref="I50:N50"/>
    <mergeCell ref="O50:T50"/>
    <mergeCell ref="U50:V50"/>
    <mergeCell ref="W50:Y50"/>
    <mergeCell ref="Z50:AB50"/>
    <mergeCell ref="B49:H49"/>
    <mergeCell ref="I49:N49"/>
    <mergeCell ref="O49:T49"/>
    <mergeCell ref="U49:V49"/>
    <mergeCell ref="W49:Y49"/>
    <mergeCell ref="Z49:AB49"/>
    <mergeCell ref="AC49:AG49"/>
    <mergeCell ref="AC48:AG48"/>
    <mergeCell ref="B48:H48"/>
    <mergeCell ref="I48:N48"/>
    <mergeCell ref="O48:T48"/>
    <mergeCell ref="U48:V48"/>
    <mergeCell ref="W48:Y48"/>
    <mergeCell ref="Z48:AB48"/>
    <mergeCell ref="AC46:AG46"/>
    <mergeCell ref="B47:H47"/>
    <mergeCell ref="I47:N47"/>
    <mergeCell ref="O47:T47"/>
    <mergeCell ref="U47:V47"/>
    <mergeCell ref="W47:Y47"/>
    <mergeCell ref="Z47:AB47"/>
    <mergeCell ref="AC47:AG47"/>
    <mergeCell ref="B46:H46"/>
    <mergeCell ref="I46:N46"/>
    <mergeCell ref="O46:T46"/>
    <mergeCell ref="U46:V46"/>
    <mergeCell ref="W46:Y46"/>
    <mergeCell ref="Z46:AB46"/>
    <mergeCell ref="B43:K43"/>
    <mergeCell ref="L43:R43"/>
    <mergeCell ref="B44:AG44"/>
    <mergeCell ref="B45:H45"/>
    <mergeCell ref="I45:N45"/>
    <mergeCell ref="O45:T45"/>
    <mergeCell ref="U45:V45"/>
    <mergeCell ref="W45:Y45"/>
    <mergeCell ref="Z45:AB45"/>
    <mergeCell ref="AC45:AG45"/>
    <mergeCell ref="AC40:AG40"/>
    <mergeCell ref="C41:K41"/>
    <mergeCell ref="L41:R41"/>
    <mergeCell ref="C42:K42"/>
    <mergeCell ref="L42:R42"/>
    <mergeCell ref="L37:R37"/>
    <mergeCell ref="AC37:AG37"/>
    <mergeCell ref="L38:R38"/>
    <mergeCell ref="AC38:AG38"/>
    <mergeCell ref="L39:R39"/>
    <mergeCell ref="AC39:AG39"/>
    <mergeCell ref="L24:R24"/>
    <mergeCell ref="AC24:AG24"/>
    <mergeCell ref="B25:K25"/>
    <mergeCell ref="L25:R25"/>
    <mergeCell ref="B26:B42"/>
    <mergeCell ref="L27:R27"/>
    <mergeCell ref="AC27:AG27"/>
    <mergeCell ref="L28:R28"/>
    <mergeCell ref="AC28:AG28"/>
    <mergeCell ref="L29:R29"/>
    <mergeCell ref="C33:K33"/>
    <mergeCell ref="L33:R33"/>
    <mergeCell ref="L35:R35"/>
    <mergeCell ref="AC35:AG35"/>
    <mergeCell ref="L36:R36"/>
    <mergeCell ref="AC36:AG36"/>
    <mergeCell ref="AC29:AG29"/>
    <mergeCell ref="L30:R30"/>
    <mergeCell ref="AC30:AG30"/>
    <mergeCell ref="L31:R31"/>
    <mergeCell ref="AC31:AG31"/>
    <mergeCell ref="L32:R32"/>
    <mergeCell ref="AC32:AG32"/>
    <mergeCell ref="L40:R40"/>
    <mergeCell ref="L21:R21"/>
    <mergeCell ref="AC21:AG21"/>
    <mergeCell ref="L22:R22"/>
    <mergeCell ref="AC22:AG22"/>
    <mergeCell ref="L23:R23"/>
    <mergeCell ref="AC23:AG23"/>
    <mergeCell ref="L18:R18"/>
    <mergeCell ref="AC18:AG18"/>
    <mergeCell ref="L19:R19"/>
    <mergeCell ref="AC19:AG19"/>
    <mergeCell ref="L20:R20"/>
    <mergeCell ref="AC20:AG20"/>
    <mergeCell ref="F15:L15"/>
    <mergeCell ref="M15:S15"/>
    <mergeCell ref="T15:Z15"/>
    <mergeCell ref="AA15:AG15"/>
    <mergeCell ref="B16:AG16"/>
    <mergeCell ref="B17:K17"/>
    <mergeCell ref="L17:R17"/>
    <mergeCell ref="S17:AB17"/>
    <mergeCell ref="AC17:AG17"/>
    <mergeCell ref="B9:E15"/>
    <mergeCell ref="F9:L10"/>
    <mergeCell ref="M9:S10"/>
    <mergeCell ref="T9:Z9"/>
    <mergeCell ref="AA9:AG10"/>
    <mergeCell ref="T10:Z10"/>
    <mergeCell ref="A1:J1"/>
    <mergeCell ref="Y1:AG1"/>
    <mergeCell ref="A2:AG2"/>
    <mergeCell ref="AA11:AG11"/>
    <mergeCell ref="F12:L14"/>
    <mergeCell ref="M12:S12"/>
    <mergeCell ref="T12:Z12"/>
    <mergeCell ref="AA12:AG12"/>
    <mergeCell ref="M13:S14"/>
    <mergeCell ref="T13:Z14"/>
    <mergeCell ref="AA13:AC13"/>
    <mergeCell ref="AD13:AF13"/>
    <mergeCell ref="F11:L11"/>
    <mergeCell ref="M11:S11"/>
    <mergeCell ref="T11:Z11"/>
  </mergeCells>
  <phoneticPr fontId="3"/>
  <dataValidations count="1">
    <dataValidation type="list" allowBlank="1" showInputMessage="1" showErrorMessage="1" sqref="AD13:AF13" xr:uid="{D6A1AB3F-CB94-4A10-AE47-978192541C0D}">
      <formula1>$AG$13:$AG$14</formula1>
    </dataValidation>
  </dataValidations>
  <printOptions horizontalCentered="1"/>
  <pageMargins left="0.46" right="0.28000000000000003" top="0.31" bottom="0.54" header="0.31496062992125984" footer="0.31496062992125984"/>
  <pageSetup paperSize="9" scale="84" orientation="portrait" r:id="rId1"/>
  <headerFooter>
    <oddFooter>&amp;R&amp;10&amp;A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251B7-F4DA-424B-B3D9-C7A46367A0F0}">
  <sheetPr>
    <tabColor rgb="FFFFFF00"/>
    <pageSetUpPr fitToPage="1"/>
  </sheetPr>
  <dimension ref="A1:AW66"/>
  <sheetViews>
    <sheetView view="pageBreakPreview" topLeftCell="A19" zoomScaleNormal="115" zoomScaleSheetLayoutView="100" workbookViewId="0">
      <selection activeCell="AX43" sqref="AX43"/>
    </sheetView>
  </sheetViews>
  <sheetFormatPr defaultColWidth="2.3984375" defaultRowHeight="13.2"/>
  <cols>
    <col min="1" max="5" width="2.3984375" style="4"/>
    <col min="6" max="6" width="2.3984375" style="4" customWidth="1"/>
    <col min="7" max="30" width="2.3984375" style="4"/>
    <col min="31" max="41" width="2.3984375" style="4" customWidth="1"/>
    <col min="42" max="42" width="2.5" style="4" customWidth="1"/>
    <col min="43" max="43" width="4.09765625" style="4" customWidth="1"/>
    <col min="44" max="16384" width="2.3984375" style="4"/>
  </cols>
  <sheetData>
    <row r="1" spans="1:49" ht="18">
      <c r="A1" s="576" t="s">
        <v>0</v>
      </c>
      <c r="B1" s="576"/>
      <c r="C1" s="576"/>
      <c r="D1" s="576"/>
      <c r="E1" s="576"/>
      <c r="F1" s="576"/>
      <c r="G1" s="576"/>
      <c r="H1" s="576"/>
      <c r="I1" s="576"/>
      <c r="J1" s="576"/>
      <c r="K1" s="92" t="s">
        <v>174</v>
      </c>
      <c r="L1" s="10"/>
      <c r="M1" s="10"/>
      <c r="N1" s="10"/>
      <c r="O1" s="10"/>
      <c r="P1" s="10"/>
      <c r="Q1" s="10"/>
      <c r="R1" s="10"/>
      <c r="S1" s="10"/>
      <c r="T1" s="10"/>
      <c r="U1" s="10"/>
      <c r="V1" s="10"/>
      <c r="W1" s="10"/>
      <c r="X1" s="10"/>
      <c r="Y1" s="577" t="s">
        <v>188</v>
      </c>
      <c r="Z1" s="577"/>
      <c r="AA1" s="577"/>
      <c r="AB1" s="577"/>
      <c r="AC1" s="577"/>
      <c r="AD1" s="577"/>
      <c r="AE1" s="577"/>
      <c r="AF1" s="577"/>
      <c r="AG1" s="577"/>
      <c r="AH1" s="8"/>
      <c r="AI1" s="8"/>
      <c r="AJ1" s="8"/>
      <c r="AK1" s="8"/>
      <c r="AL1" s="8"/>
      <c r="AM1" s="8"/>
      <c r="AN1" s="8"/>
      <c r="AO1" s="8"/>
    </row>
    <row r="2" spans="1:49" ht="18">
      <c r="A2" s="190" t="s">
        <v>139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2"/>
      <c r="AI2" s="12"/>
      <c r="AJ2" s="12"/>
      <c r="AK2" s="12"/>
      <c r="AL2" s="12"/>
      <c r="AM2" s="12"/>
      <c r="AN2" s="12"/>
      <c r="AO2" s="12"/>
    </row>
    <row r="3" spans="1:49" ht="15" customHeight="1">
      <c r="B3" s="97"/>
      <c r="C3" s="97"/>
      <c r="D3" s="97"/>
      <c r="E3" s="97"/>
      <c r="F3" s="97"/>
      <c r="G3" s="97"/>
      <c r="H3" s="97"/>
      <c r="I3" s="97"/>
      <c r="J3" s="97"/>
      <c r="K3" s="97"/>
      <c r="L3" s="97"/>
      <c r="M3" s="97"/>
      <c r="N3" s="97"/>
      <c r="O3" s="747" t="s">
        <v>184</v>
      </c>
      <c r="P3" s="747"/>
      <c r="Q3" s="747"/>
      <c r="R3" s="747"/>
      <c r="S3" s="747"/>
      <c r="T3" s="747"/>
      <c r="U3" s="747"/>
      <c r="V3" s="747"/>
      <c r="W3" s="747"/>
      <c r="X3" s="747"/>
      <c r="Y3" s="747"/>
      <c r="Z3" s="747"/>
      <c r="AA3" s="747"/>
      <c r="AB3" s="747"/>
      <c r="AC3" s="747"/>
      <c r="AD3" s="747"/>
      <c r="AE3" s="747"/>
      <c r="AF3" s="747"/>
      <c r="AG3" s="747"/>
      <c r="AH3" s="12"/>
      <c r="AJ3" s="11"/>
      <c r="AK3" s="11"/>
      <c r="AL3" s="11"/>
      <c r="AM3" s="11"/>
      <c r="AN3" s="11"/>
      <c r="AO3" s="11"/>
      <c r="AP3" s="11"/>
      <c r="AQ3" s="11"/>
      <c r="AR3" s="12"/>
      <c r="AS3" s="12"/>
      <c r="AT3" s="12"/>
      <c r="AU3" s="12"/>
      <c r="AV3" s="12"/>
      <c r="AW3" s="12"/>
    </row>
    <row r="4" spans="1:49" ht="15" customHeight="1">
      <c r="A4" s="97"/>
      <c r="B4" s="97"/>
      <c r="C4" s="97"/>
      <c r="D4" s="97"/>
      <c r="E4" s="97"/>
      <c r="F4" s="97"/>
      <c r="G4" s="97"/>
      <c r="H4" s="97"/>
      <c r="I4" s="97"/>
      <c r="J4" s="97"/>
      <c r="K4" s="97"/>
      <c r="L4" s="97"/>
      <c r="M4" s="97"/>
      <c r="N4" s="97"/>
      <c r="O4" s="747"/>
      <c r="P4" s="747"/>
      <c r="Q4" s="747"/>
      <c r="R4" s="747"/>
      <c r="S4" s="747"/>
      <c r="T4" s="747"/>
      <c r="U4" s="747"/>
      <c r="V4" s="747"/>
      <c r="W4" s="747"/>
      <c r="X4" s="747"/>
      <c r="Y4" s="747"/>
      <c r="Z4" s="747"/>
      <c r="AA4" s="747"/>
      <c r="AB4" s="747"/>
      <c r="AC4" s="747"/>
      <c r="AD4" s="747"/>
      <c r="AE4" s="747"/>
      <c r="AF4" s="747"/>
      <c r="AG4" s="747"/>
      <c r="AH4" s="12"/>
      <c r="AJ4" s="11"/>
      <c r="AK4" s="11"/>
      <c r="AL4" s="11"/>
      <c r="AM4" s="11"/>
      <c r="AN4" s="11"/>
      <c r="AO4" s="11"/>
      <c r="AP4" s="11"/>
      <c r="AQ4" s="11"/>
      <c r="AR4" s="12"/>
      <c r="AS4" s="12"/>
      <c r="AT4" s="12"/>
      <c r="AU4" s="12"/>
      <c r="AV4" s="12"/>
      <c r="AW4" s="12"/>
    </row>
    <row r="5" spans="1:49" ht="15.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c r="AJ5" s="11"/>
      <c r="AK5" s="11"/>
      <c r="AL5" s="11"/>
      <c r="AM5" s="11"/>
      <c r="AN5" s="11"/>
      <c r="AO5" s="11"/>
      <c r="AP5" s="11"/>
      <c r="AQ5" s="11"/>
      <c r="AR5" s="12"/>
      <c r="AS5" s="12"/>
      <c r="AT5" s="12"/>
      <c r="AU5" s="12"/>
      <c r="AV5" s="12"/>
      <c r="AW5" s="12"/>
    </row>
    <row r="6" spans="1:49" ht="20.25" customHeight="1">
      <c r="A6" s="11"/>
      <c r="B6" s="11"/>
      <c r="C6" s="11"/>
      <c r="D6" s="11"/>
      <c r="E6" s="11"/>
      <c r="F6" s="11"/>
      <c r="G6" s="11"/>
      <c r="H6" s="11"/>
      <c r="I6" s="11"/>
      <c r="J6" s="11"/>
      <c r="K6" s="11"/>
      <c r="L6" s="11"/>
      <c r="M6" s="11"/>
      <c r="N6" s="11"/>
      <c r="O6" s="589" t="s">
        <v>80</v>
      </c>
      <c r="P6" s="590"/>
      <c r="Q6" s="590"/>
      <c r="R6" s="590"/>
      <c r="S6" s="590"/>
      <c r="T6" s="591"/>
      <c r="U6" s="592"/>
      <c r="V6" s="592"/>
      <c r="W6" s="592"/>
      <c r="X6" s="592"/>
      <c r="Y6" s="592"/>
      <c r="Z6" s="592"/>
      <c r="AA6" s="592"/>
      <c r="AB6" s="592"/>
      <c r="AC6" s="592"/>
      <c r="AD6" s="592"/>
      <c r="AE6" s="592"/>
      <c r="AF6" s="593"/>
      <c r="AG6" s="11"/>
      <c r="AH6" s="12"/>
      <c r="AJ6" s="11"/>
      <c r="AK6" s="11"/>
      <c r="AL6" s="11"/>
      <c r="AM6" s="11"/>
      <c r="AN6" s="11"/>
      <c r="AO6" s="11"/>
      <c r="AP6" s="11"/>
      <c r="AQ6" s="11"/>
      <c r="AR6" s="12"/>
      <c r="AS6" s="12"/>
      <c r="AT6" s="12"/>
      <c r="AU6" s="12"/>
      <c r="AV6" s="12"/>
      <c r="AW6" s="12"/>
    </row>
    <row r="7" spans="1:49" ht="18">
      <c r="A7" s="11"/>
      <c r="B7" s="11"/>
      <c r="C7" s="11"/>
      <c r="D7" s="11"/>
      <c r="E7" s="11"/>
      <c r="F7" s="11"/>
      <c r="G7" s="11"/>
      <c r="H7" s="11"/>
      <c r="I7" s="11"/>
      <c r="J7" s="11"/>
      <c r="K7" s="11"/>
      <c r="L7" s="11"/>
      <c r="M7" s="11"/>
      <c r="N7" s="11"/>
      <c r="O7" s="754" t="s">
        <v>185</v>
      </c>
      <c r="P7" s="754"/>
      <c r="Q7" s="754"/>
      <c r="R7" s="754"/>
      <c r="S7" s="754"/>
      <c r="T7" s="754"/>
      <c r="U7" s="754"/>
      <c r="V7" s="754"/>
      <c r="W7" s="754"/>
      <c r="X7" s="754"/>
      <c r="Y7" s="754"/>
      <c r="Z7" s="754"/>
      <c r="AA7" s="754"/>
      <c r="AB7" s="754"/>
      <c r="AC7" s="754"/>
      <c r="AD7" s="754"/>
      <c r="AE7" s="754"/>
      <c r="AF7" s="754"/>
      <c r="AG7" s="11"/>
      <c r="AH7" s="12"/>
      <c r="AJ7" s="11"/>
      <c r="AK7" s="11"/>
      <c r="AL7" s="11"/>
      <c r="AM7" s="11"/>
      <c r="AN7" s="11"/>
      <c r="AO7" s="11"/>
      <c r="AP7" s="11"/>
      <c r="AQ7" s="11"/>
      <c r="AR7" s="12"/>
      <c r="AS7" s="12"/>
      <c r="AT7" s="12"/>
      <c r="AU7" s="12"/>
      <c r="AV7" s="12"/>
      <c r="AW7" s="12"/>
    </row>
    <row r="8" spans="1:49" ht="7.5" customHeight="1">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2"/>
      <c r="AJ8" s="11"/>
      <c r="AK8" s="11"/>
      <c r="AL8" s="11"/>
      <c r="AM8" s="11"/>
      <c r="AN8" s="11"/>
      <c r="AO8" s="11"/>
      <c r="AP8" s="11"/>
      <c r="AQ8" s="11"/>
      <c r="AR8" s="12"/>
      <c r="AS8" s="12"/>
      <c r="AT8" s="12"/>
      <c r="AU8" s="12"/>
      <c r="AV8" s="12"/>
      <c r="AW8" s="12"/>
    </row>
    <row r="9" spans="1:49" ht="18">
      <c r="A9" s="10"/>
      <c r="B9" s="308" t="s">
        <v>71</v>
      </c>
      <c r="C9" s="309"/>
      <c r="D9" s="309"/>
      <c r="E9" s="612"/>
      <c r="F9" s="594" t="s">
        <v>69</v>
      </c>
      <c r="G9" s="595"/>
      <c r="H9" s="595"/>
      <c r="I9" s="595"/>
      <c r="J9" s="595"/>
      <c r="K9" s="595"/>
      <c r="L9" s="596"/>
      <c r="M9" s="599" t="s">
        <v>76</v>
      </c>
      <c r="N9" s="594"/>
      <c r="O9" s="594"/>
      <c r="P9" s="594"/>
      <c r="Q9" s="594"/>
      <c r="R9" s="594"/>
      <c r="S9" s="600"/>
      <c r="T9" s="604" t="s">
        <v>74</v>
      </c>
      <c r="U9" s="605"/>
      <c r="V9" s="605"/>
      <c r="W9" s="605"/>
      <c r="X9" s="605"/>
      <c r="Y9" s="605"/>
      <c r="Z9" s="606"/>
      <c r="AA9" s="604" t="s">
        <v>77</v>
      </c>
      <c r="AB9" s="607"/>
      <c r="AC9" s="607"/>
      <c r="AD9" s="607"/>
      <c r="AE9" s="607"/>
      <c r="AF9" s="607"/>
      <c r="AG9" s="608"/>
      <c r="AH9" s="13"/>
      <c r="AI9" s="13"/>
      <c r="AJ9" s="13"/>
      <c r="AK9" s="13"/>
      <c r="AL9" s="13"/>
      <c r="AM9" s="13"/>
      <c r="AN9" s="13"/>
      <c r="AO9" s="13"/>
    </row>
    <row r="10" spans="1:49" ht="18.600000000000001" thickBot="1">
      <c r="A10" s="10"/>
      <c r="B10" s="613"/>
      <c r="C10" s="614"/>
      <c r="D10" s="614"/>
      <c r="E10" s="615"/>
      <c r="F10" s="597"/>
      <c r="G10" s="597"/>
      <c r="H10" s="597"/>
      <c r="I10" s="597"/>
      <c r="J10" s="597"/>
      <c r="K10" s="597"/>
      <c r="L10" s="598"/>
      <c r="M10" s="601"/>
      <c r="N10" s="602"/>
      <c r="O10" s="602"/>
      <c r="P10" s="602"/>
      <c r="Q10" s="602"/>
      <c r="R10" s="602"/>
      <c r="S10" s="603"/>
      <c r="T10" s="586" t="s">
        <v>75</v>
      </c>
      <c r="U10" s="587"/>
      <c r="V10" s="587"/>
      <c r="W10" s="587"/>
      <c r="X10" s="587"/>
      <c r="Y10" s="587"/>
      <c r="Z10" s="588"/>
      <c r="AA10" s="609"/>
      <c r="AB10" s="610"/>
      <c r="AC10" s="610"/>
      <c r="AD10" s="610"/>
      <c r="AE10" s="610"/>
      <c r="AF10" s="610"/>
      <c r="AG10" s="611"/>
      <c r="AH10" s="13"/>
      <c r="AI10" s="13"/>
      <c r="AJ10" s="13"/>
      <c r="AK10" s="13"/>
      <c r="AL10" s="13"/>
      <c r="AM10" s="13"/>
      <c r="AN10" s="13"/>
      <c r="AO10" s="13"/>
    </row>
    <row r="11" spans="1:49" ht="18.600000000000001" thickBot="1">
      <c r="A11" s="10"/>
      <c r="B11" s="613"/>
      <c r="C11" s="614"/>
      <c r="D11" s="614"/>
      <c r="E11" s="614"/>
      <c r="F11" s="748">
        <v>60000000</v>
      </c>
      <c r="G11" s="749"/>
      <c r="H11" s="749"/>
      <c r="I11" s="749"/>
      <c r="J11" s="749"/>
      <c r="K11" s="749"/>
      <c r="L11" s="750"/>
      <c r="M11" s="751">
        <v>0</v>
      </c>
      <c r="N11" s="752"/>
      <c r="O11" s="752"/>
      <c r="P11" s="752"/>
      <c r="Q11" s="752"/>
      <c r="R11" s="752"/>
      <c r="S11" s="753"/>
      <c r="T11" s="763">
        <f>F11-M11</f>
        <v>60000000</v>
      </c>
      <c r="U11" s="764"/>
      <c r="V11" s="764"/>
      <c r="W11" s="764"/>
      <c r="X11" s="764"/>
      <c r="Y11" s="764"/>
      <c r="Z11" s="764"/>
      <c r="AA11" s="764">
        <f>L40</f>
        <v>57500000</v>
      </c>
      <c r="AB11" s="764"/>
      <c r="AC11" s="764"/>
      <c r="AD11" s="764"/>
      <c r="AE11" s="764"/>
      <c r="AF11" s="764"/>
      <c r="AG11" s="764"/>
      <c r="AH11" s="14"/>
      <c r="AI11" s="14"/>
      <c r="AJ11" s="14"/>
      <c r="AK11" s="14"/>
      <c r="AL11" s="14"/>
      <c r="AM11" s="14"/>
      <c r="AN11" s="14"/>
      <c r="AO11" s="14"/>
    </row>
    <row r="12" spans="1:49" s="1" customFormat="1" ht="18.600000000000001" thickBot="1">
      <c r="A12" s="15"/>
      <c r="B12" s="613"/>
      <c r="C12" s="614"/>
      <c r="D12" s="614"/>
      <c r="E12" s="615"/>
      <c r="F12" s="631" t="s">
        <v>70</v>
      </c>
      <c r="G12" s="571"/>
      <c r="H12" s="571"/>
      <c r="I12" s="571"/>
      <c r="J12" s="571"/>
      <c r="K12" s="571"/>
      <c r="L12" s="632"/>
      <c r="M12" s="635" t="s">
        <v>72</v>
      </c>
      <c r="N12" s="636"/>
      <c r="O12" s="636"/>
      <c r="P12" s="636"/>
      <c r="Q12" s="636"/>
      <c r="R12" s="636"/>
      <c r="S12" s="637"/>
      <c r="T12" s="638" t="s">
        <v>121</v>
      </c>
      <c r="U12" s="639"/>
      <c r="V12" s="639"/>
      <c r="W12" s="639"/>
      <c r="X12" s="639"/>
      <c r="Y12" s="639"/>
      <c r="Z12" s="640"/>
      <c r="AA12" s="638" t="s">
        <v>122</v>
      </c>
      <c r="AB12" s="639"/>
      <c r="AC12" s="639"/>
      <c r="AD12" s="639"/>
      <c r="AE12" s="639"/>
      <c r="AF12" s="639"/>
      <c r="AG12" s="640"/>
      <c r="AH12" s="9"/>
      <c r="AI12" s="9"/>
      <c r="AJ12" s="9"/>
      <c r="AK12" s="9"/>
      <c r="AL12" s="9"/>
      <c r="AM12" s="9"/>
      <c r="AN12" s="9"/>
      <c r="AO12" s="9"/>
      <c r="AQ12" s="4"/>
    </row>
    <row r="13" spans="1:49" s="1" customFormat="1" ht="15.75" customHeight="1" thickBot="1">
      <c r="A13" s="15"/>
      <c r="B13" s="613"/>
      <c r="C13" s="614"/>
      <c r="D13" s="614"/>
      <c r="E13" s="615"/>
      <c r="F13" s="571"/>
      <c r="G13" s="571"/>
      <c r="H13" s="571"/>
      <c r="I13" s="571"/>
      <c r="J13" s="571"/>
      <c r="K13" s="571"/>
      <c r="L13" s="632"/>
      <c r="M13" s="586" t="s">
        <v>73</v>
      </c>
      <c r="N13" s="626"/>
      <c r="O13" s="626"/>
      <c r="P13" s="626"/>
      <c r="Q13" s="626"/>
      <c r="R13" s="626"/>
      <c r="S13" s="627"/>
      <c r="T13" s="586" t="s">
        <v>108</v>
      </c>
      <c r="U13" s="626"/>
      <c r="V13" s="626"/>
      <c r="W13" s="626"/>
      <c r="X13" s="626"/>
      <c r="Y13" s="626"/>
      <c r="Z13" s="627"/>
      <c r="AA13" s="721" t="s">
        <v>116</v>
      </c>
      <c r="AB13" s="722"/>
      <c r="AC13" s="722"/>
      <c r="AD13" s="755">
        <v>0.66666666666666663</v>
      </c>
      <c r="AE13" s="756"/>
      <c r="AF13" s="757"/>
      <c r="AG13" s="54">
        <v>0.66666666666666663</v>
      </c>
      <c r="AH13" s="16"/>
      <c r="AI13" s="16"/>
      <c r="AJ13" s="16"/>
      <c r="AK13" s="16"/>
      <c r="AL13" s="16"/>
      <c r="AM13" s="16"/>
      <c r="AN13" s="16"/>
      <c r="AO13" s="16"/>
    </row>
    <row r="14" spans="1:49" s="1" customFormat="1" ht="15.75" customHeight="1" thickBot="1">
      <c r="A14" s="15"/>
      <c r="B14" s="613"/>
      <c r="C14" s="614"/>
      <c r="D14" s="614"/>
      <c r="E14" s="615"/>
      <c r="F14" s="633"/>
      <c r="G14" s="633"/>
      <c r="H14" s="633"/>
      <c r="I14" s="633"/>
      <c r="J14" s="633"/>
      <c r="K14" s="633"/>
      <c r="L14" s="634"/>
      <c r="M14" s="628"/>
      <c r="N14" s="629"/>
      <c r="O14" s="629"/>
      <c r="P14" s="629"/>
      <c r="Q14" s="629"/>
      <c r="R14" s="629"/>
      <c r="S14" s="630"/>
      <c r="T14" s="628"/>
      <c r="U14" s="629"/>
      <c r="V14" s="629"/>
      <c r="W14" s="629"/>
      <c r="X14" s="629"/>
      <c r="Y14" s="629"/>
      <c r="Z14" s="630"/>
      <c r="AA14" s="17"/>
      <c r="AB14" s="18" t="s">
        <v>168</v>
      </c>
      <c r="AC14" s="19"/>
      <c r="AD14" s="19"/>
      <c r="AE14" s="19"/>
      <c r="AF14" s="19"/>
      <c r="AG14" s="54">
        <v>0.5</v>
      </c>
      <c r="AH14" s="16"/>
      <c r="AI14" s="16"/>
      <c r="AJ14" s="16"/>
      <c r="AK14" s="16"/>
      <c r="AL14" s="16"/>
      <c r="AM14" s="16"/>
      <c r="AN14" s="16"/>
      <c r="AO14" s="16"/>
    </row>
    <row r="15" spans="1:49" s="1" customFormat="1" ht="18.600000000000001" thickBot="1">
      <c r="A15" s="15"/>
      <c r="B15" s="616"/>
      <c r="C15" s="617"/>
      <c r="D15" s="617"/>
      <c r="E15" s="618"/>
      <c r="F15" s="619"/>
      <c r="G15" s="619"/>
      <c r="H15" s="619"/>
      <c r="I15" s="619"/>
      <c r="J15" s="619"/>
      <c r="K15" s="619"/>
      <c r="L15" s="620"/>
      <c r="M15" s="758">
        <f>AA11</f>
        <v>57500000</v>
      </c>
      <c r="N15" s="758"/>
      <c r="O15" s="758"/>
      <c r="P15" s="758"/>
      <c r="Q15" s="758"/>
      <c r="R15" s="758"/>
      <c r="S15" s="759"/>
      <c r="T15" s="758">
        <f>MIN(T11,M15)</f>
        <v>57500000</v>
      </c>
      <c r="U15" s="758"/>
      <c r="V15" s="758"/>
      <c r="W15" s="758"/>
      <c r="X15" s="758"/>
      <c r="Y15" s="758"/>
      <c r="Z15" s="759"/>
      <c r="AA15" s="760">
        <f>ROUNDDOWN(T15*AD13,-3)</f>
        <v>38333000</v>
      </c>
      <c r="AB15" s="761"/>
      <c r="AC15" s="761"/>
      <c r="AD15" s="761"/>
      <c r="AE15" s="761"/>
      <c r="AF15" s="761"/>
      <c r="AG15" s="762"/>
      <c r="AH15" s="20"/>
      <c r="AI15" s="20"/>
      <c r="AJ15" s="20"/>
      <c r="AK15" s="20"/>
      <c r="AL15" s="20"/>
      <c r="AM15" s="20"/>
      <c r="AN15" s="20"/>
      <c r="AO15" s="20"/>
    </row>
    <row r="16" spans="1:49" ht="18">
      <c r="A16" s="10"/>
      <c r="B16" s="650" t="s">
        <v>1</v>
      </c>
      <c r="C16" s="651"/>
      <c r="D16" s="651"/>
      <c r="E16" s="651"/>
      <c r="F16" s="652"/>
      <c r="G16" s="652"/>
      <c r="H16" s="652"/>
      <c r="I16" s="652"/>
      <c r="J16" s="652"/>
      <c r="K16" s="652"/>
      <c r="L16" s="652"/>
      <c r="M16" s="651"/>
      <c r="N16" s="651"/>
      <c r="O16" s="651"/>
      <c r="P16" s="651"/>
      <c r="Q16" s="651"/>
      <c r="R16" s="651"/>
      <c r="S16" s="651"/>
      <c r="T16" s="651"/>
      <c r="U16" s="651"/>
      <c r="V16" s="651"/>
      <c r="W16" s="651"/>
      <c r="X16" s="651"/>
      <c r="Y16" s="651"/>
      <c r="Z16" s="651"/>
      <c r="AA16" s="651"/>
      <c r="AB16" s="651"/>
      <c r="AC16" s="651"/>
      <c r="AD16" s="651"/>
      <c r="AE16" s="651"/>
      <c r="AF16" s="651"/>
      <c r="AG16" s="653"/>
      <c r="AH16" s="21"/>
      <c r="AI16" s="21"/>
      <c r="AJ16" s="21"/>
      <c r="AK16" s="21"/>
      <c r="AL16" s="21"/>
      <c r="AM16" s="21"/>
      <c r="AN16" s="21"/>
      <c r="AO16" s="21"/>
      <c r="AQ16" s="1"/>
    </row>
    <row r="17" spans="1:41" ht="18">
      <c r="A17" s="10"/>
      <c r="B17" s="654" t="s">
        <v>2</v>
      </c>
      <c r="C17" s="655"/>
      <c r="D17" s="655"/>
      <c r="E17" s="655"/>
      <c r="F17" s="655"/>
      <c r="G17" s="655"/>
      <c r="H17" s="655"/>
      <c r="I17" s="655"/>
      <c r="J17" s="655"/>
      <c r="K17" s="656"/>
      <c r="L17" s="657" t="s">
        <v>78</v>
      </c>
      <c r="M17" s="658"/>
      <c r="N17" s="658"/>
      <c r="O17" s="658"/>
      <c r="P17" s="658"/>
      <c r="Q17" s="658"/>
      <c r="R17" s="659"/>
      <c r="S17" s="657" t="s">
        <v>79</v>
      </c>
      <c r="T17" s="550"/>
      <c r="U17" s="550"/>
      <c r="V17" s="550"/>
      <c r="W17" s="550"/>
      <c r="X17" s="550"/>
      <c r="Y17" s="550"/>
      <c r="Z17" s="550"/>
      <c r="AA17" s="550"/>
      <c r="AB17" s="551"/>
      <c r="AC17" s="657" t="s">
        <v>86</v>
      </c>
      <c r="AD17" s="550"/>
      <c r="AE17" s="550"/>
      <c r="AF17" s="550"/>
      <c r="AG17" s="551"/>
      <c r="AH17" s="21"/>
      <c r="AI17" s="21"/>
      <c r="AJ17" s="21"/>
      <c r="AK17" s="21"/>
      <c r="AL17" s="21"/>
      <c r="AM17" s="21"/>
      <c r="AN17" s="21"/>
      <c r="AO17" s="21"/>
    </row>
    <row r="18" spans="1:41" ht="18">
      <c r="A18" s="10"/>
      <c r="B18" s="32"/>
      <c r="C18" s="33"/>
      <c r="D18" s="33"/>
      <c r="E18" s="33"/>
      <c r="F18" s="33"/>
      <c r="G18" s="33"/>
      <c r="H18" s="33"/>
      <c r="I18" s="33"/>
      <c r="J18" s="33"/>
      <c r="K18" s="33"/>
      <c r="L18" s="641"/>
      <c r="M18" s="642"/>
      <c r="N18" s="642"/>
      <c r="O18" s="642"/>
      <c r="P18" s="642"/>
      <c r="Q18" s="642"/>
      <c r="R18" s="643"/>
      <c r="S18" s="32"/>
      <c r="T18" s="33"/>
      <c r="U18" s="33"/>
      <c r="V18" s="33"/>
      <c r="W18" s="33"/>
      <c r="X18" s="33"/>
      <c r="Y18" s="33"/>
      <c r="Z18" s="33"/>
      <c r="AA18" s="33"/>
      <c r="AB18" s="33"/>
      <c r="AC18" s="644"/>
      <c r="AD18" s="645"/>
      <c r="AE18" s="645"/>
      <c r="AF18" s="645"/>
      <c r="AG18" s="646"/>
      <c r="AH18" s="21"/>
      <c r="AI18" s="21"/>
      <c r="AJ18" s="21"/>
      <c r="AK18" s="21"/>
      <c r="AL18" s="21"/>
      <c r="AM18" s="21"/>
      <c r="AN18" s="21"/>
      <c r="AO18" s="21"/>
    </row>
    <row r="19" spans="1:41" ht="18">
      <c r="A19" s="10"/>
      <c r="B19" s="93" t="s">
        <v>169</v>
      </c>
      <c r="C19" s="94"/>
      <c r="D19" s="94"/>
      <c r="E19" s="94"/>
      <c r="F19" s="94"/>
      <c r="G19" s="94"/>
      <c r="H19" s="94"/>
      <c r="I19" s="94"/>
      <c r="J19" s="94"/>
      <c r="K19" s="94"/>
      <c r="L19" s="765"/>
      <c r="M19" s="766"/>
      <c r="N19" s="766"/>
      <c r="O19" s="766"/>
      <c r="P19" s="766"/>
      <c r="Q19" s="766"/>
      <c r="R19" s="767"/>
      <c r="S19" s="93"/>
      <c r="T19" s="94"/>
      <c r="U19" s="94"/>
      <c r="V19" s="94"/>
      <c r="W19" s="94"/>
      <c r="X19" s="94"/>
      <c r="Y19" s="94"/>
      <c r="Z19" s="94"/>
      <c r="AA19" s="94"/>
      <c r="AB19" s="94"/>
      <c r="AC19" s="771"/>
      <c r="AD19" s="772"/>
      <c r="AE19" s="772"/>
      <c r="AF19" s="772"/>
      <c r="AG19" s="773"/>
      <c r="AH19" s="21"/>
      <c r="AI19" s="21"/>
      <c r="AJ19" s="21"/>
      <c r="AK19" s="21"/>
      <c r="AL19" s="21"/>
      <c r="AM19" s="21"/>
      <c r="AN19" s="21"/>
      <c r="AO19" s="21"/>
    </row>
    <row r="20" spans="1:41" ht="18">
      <c r="A20" s="10"/>
      <c r="B20" s="95" t="s">
        <v>169</v>
      </c>
      <c r="C20" s="94"/>
      <c r="D20" s="94"/>
      <c r="E20" s="94"/>
      <c r="F20" s="94"/>
      <c r="G20" s="94"/>
      <c r="H20" s="94"/>
      <c r="I20" s="94"/>
      <c r="J20" s="94"/>
      <c r="K20" s="94"/>
      <c r="L20" s="765">
        <v>50000000</v>
      </c>
      <c r="M20" s="766"/>
      <c r="N20" s="766"/>
      <c r="O20" s="766"/>
      <c r="P20" s="766"/>
      <c r="Q20" s="766"/>
      <c r="R20" s="767"/>
      <c r="S20" s="93" t="s">
        <v>170</v>
      </c>
      <c r="T20" s="94"/>
      <c r="U20" s="94"/>
      <c r="V20" s="94"/>
      <c r="W20" s="94"/>
      <c r="X20" s="94"/>
      <c r="Y20" s="94"/>
      <c r="Z20" s="94"/>
      <c r="AA20" s="94"/>
      <c r="AB20" s="94"/>
      <c r="AC20" s="768" t="s">
        <v>175</v>
      </c>
      <c r="AD20" s="769"/>
      <c r="AE20" s="769"/>
      <c r="AF20" s="769"/>
      <c r="AG20" s="770"/>
      <c r="AH20" s="22"/>
      <c r="AI20" s="22"/>
      <c r="AJ20" s="22"/>
      <c r="AK20" s="22"/>
      <c r="AL20" s="22"/>
      <c r="AM20" s="22"/>
      <c r="AN20" s="22"/>
      <c r="AO20" s="22"/>
    </row>
    <row r="21" spans="1:41" ht="17.100000000000001" customHeight="1">
      <c r="A21" s="10"/>
      <c r="B21" s="32"/>
      <c r="C21" s="33"/>
      <c r="D21" s="33"/>
      <c r="E21" s="33"/>
      <c r="F21" s="33"/>
      <c r="G21" s="33"/>
      <c r="H21" s="33"/>
      <c r="I21" s="33"/>
      <c r="J21" s="33"/>
      <c r="K21" s="33"/>
      <c r="L21" s="641"/>
      <c r="M21" s="711"/>
      <c r="N21" s="711"/>
      <c r="O21" s="711"/>
      <c r="P21" s="711"/>
      <c r="Q21" s="711"/>
      <c r="R21" s="712"/>
      <c r="S21" s="32"/>
      <c r="T21" s="33"/>
      <c r="U21" s="33"/>
      <c r="V21" s="33"/>
      <c r="W21" s="33"/>
      <c r="X21" s="33"/>
      <c r="Y21" s="33"/>
      <c r="Z21" s="33"/>
      <c r="AA21" s="33"/>
      <c r="AB21" s="33"/>
      <c r="AC21" s="647"/>
      <c r="AD21" s="648"/>
      <c r="AE21" s="648"/>
      <c r="AF21" s="648"/>
      <c r="AG21" s="649"/>
    </row>
    <row r="22" spans="1:41" ht="17.100000000000001" customHeight="1">
      <c r="A22" s="10"/>
      <c r="B22" s="32"/>
      <c r="C22" s="33"/>
      <c r="D22" s="33"/>
      <c r="E22" s="33"/>
      <c r="F22" s="33"/>
      <c r="G22" s="33"/>
      <c r="H22" s="33"/>
      <c r="I22" s="33"/>
      <c r="J22" s="33"/>
      <c r="K22" s="33"/>
      <c r="L22" s="641"/>
      <c r="M22" s="711"/>
      <c r="N22" s="711"/>
      <c r="O22" s="711"/>
      <c r="P22" s="711"/>
      <c r="Q22" s="711"/>
      <c r="R22" s="712"/>
      <c r="S22" s="32"/>
      <c r="T22" s="33"/>
      <c r="U22" s="33"/>
      <c r="V22" s="33"/>
      <c r="W22" s="33"/>
      <c r="X22" s="33"/>
      <c r="Y22" s="33"/>
      <c r="Z22" s="33"/>
      <c r="AA22" s="33"/>
      <c r="AB22" s="33"/>
      <c r="AC22" s="647"/>
      <c r="AD22" s="648"/>
      <c r="AE22" s="648"/>
      <c r="AF22" s="648"/>
      <c r="AG22" s="649"/>
    </row>
    <row r="23" spans="1:41" ht="17.100000000000001" customHeight="1">
      <c r="A23" s="10"/>
      <c r="B23" s="32"/>
      <c r="C23" s="33"/>
      <c r="D23" s="33"/>
      <c r="E23" s="33"/>
      <c r="F23" s="33"/>
      <c r="G23" s="33"/>
      <c r="H23" s="33"/>
      <c r="I23" s="33"/>
      <c r="J23" s="33"/>
      <c r="K23" s="33"/>
      <c r="L23" s="641"/>
      <c r="M23" s="642"/>
      <c r="N23" s="642"/>
      <c r="O23" s="642"/>
      <c r="P23" s="642"/>
      <c r="Q23" s="642"/>
      <c r="R23" s="643"/>
      <c r="S23" s="32"/>
      <c r="T23" s="33"/>
      <c r="U23" s="33"/>
      <c r="V23" s="33"/>
      <c r="W23" s="33"/>
      <c r="X23" s="33"/>
      <c r="Y23" s="33"/>
      <c r="Z23" s="33"/>
      <c r="AA23" s="33"/>
      <c r="AB23" s="33"/>
      <c r="AC23" s="726"/>
      <c r="AD23" s="727"/>
      <c r="AE23" s="727"/>
      <c r="AF23" s="727"/>
      <c r="AG23" s="728"/>
    </row>
    <row r="24" spans="1:41" ht="17.100000000000001" customHeight="1">
      <c r="A24" s="10"/>
      <c r="B24" s="657" t="s">
        <v>125</v>
      </c>
      <c r="C24" s="658"/>
      <c r="D24" s="658"/>
      <c r="E24" s="658"/>
      <c r="F24" s="658"/>
      <c r="G24" s="658"/>
      <c r="H24" s="658"/>
      <c r="I24" s="658"/>
      <c r="J24" s="658"/>
      <c r="K24" s="659"/>
      <c r="L24" s="774">
        <f>SUM(L18:R23)</f>
        <v>50000000</v>
      </c>
      <c r="M24" s="775"/>
      <c r="N24" s="775"/>
      <c r="O24" s="775"/>
      <c r="P24" s="775"/>
      <c r="Q24" s="775"/>
      <c r="R24" s="776"/>
      <c r="S24" s="24"/>
      <c r="T24" s="25"/>
      <c r="U24" s="25"/>
      <c r="V24" s="25"/>
      <c r="W24" s="25"/>
      <c r="X24" s="25"/>
      <c r="Y24" s="25"/>
      <c r="Z24" s="25"/>
      <c r="AA24" s="25"/>
      <c r="AB24" s="25"/>
      <c r="AC24" s="25"/>
      <c r="AD24" s="25"/>
      <c r="AE24" s="25"/>
      <c r="AF24" s="25"/>
      <c r="AG24" s="26"/>
    </row>
    <row r="25" spans="1:41" ht="17.100000000000001" customHeight="1">
      <c r="A25" s="10"/>
      <c r="B25" s="708" t="s">
        <v>118</v>
      </c>
      <c r="C25" s="34" t="s">
        <v>119</v>
      </c>
      <c r="D25" s="34"/>
      <c r="E25" s="34"/>
      <c r="F25" s="34"/>
      <c r="G25" s="34"/>
      <c r="H25" s="34"/>
      <c r="I25" s="34"/>
      <c r="J25" s="34"/>
      <c r="K25" s="34"/>
      <c r="L25" s="34"/>
      <c r="M25" s="34"/>
      <c r="N25" s="34"/>
      <c r="O25" s="34"/>
      <c r="P25" s="34"/>
      <c r="Q25" s="34"/>
      <c r="R25" s="34"/>
      <c r="S25" s="34"/>
      <c r="T25" s="34"/>
      <c r="U25" s="34"/>
      <c r="V25" s="34"/>
      <c r="W25" s="34"/>
      <c r="X25" s="34"/>
      <c r="Y25" s="34"/>
      <c r="Z25" s="34"/>
      <c r="AA25" s="34"/>
      <c r="AB25" s="35"/>
      <c r="AC25" s="34"/>
      <c r="AD25" s="34"/>
      <c r="AE25" s="34"/>
      <c r="AF25" s="34"/>
      <c r="AG25" s="35"/>
    </row>
    <row r="26" spans="1:41" ht="17.100000000000001" customHeight="1">
      <c r="A26" s="10"/>
      <c r="B26" s="709"/>
      <c r="C26" s="94" t="s">
        <v>169</v>
      </c>
      <c r="D26" s="94"/>
      <c r="E26" s="94"/>
      <c r="F26" s="94"/>
      <c r="G26" s="94"/>
      <c r="H26" s="94"/>
      <c r="I26" s="94"/>
      <c r="J26" s="94"/>
      <c r="K26" s="94"/>
      <c r="L26" s="765"/>
      <c r="M26" s="766"/>
      <c r="N26" s="766"/>
      <c r="O26" s="766"/>
      <c r="P26" s="766"/>
      <c r="Q26" s="766"/>
      <c r="R26" s="767"/>
      <c r="S26" s="93"/>
      <c r="T26" s="94"/>
      <c r="U26" s="94"/>
      <c r="V26" s="94"/>
      <c r="W26" s="94"/>
      <c r="X26" s="94"/>
      <c r="Y26" s="94"/>
      <c r="Z26" s="94"/>
      <c r="AA26" s="94"/>
      <c r="AB26" s="94"/>
      <c r="AC26" s="771"/>
      <c r="AD26" s="772"/>
      <c r="AE26" s="772"/>
      <c r="AF26" s="772"/>
      <c r="AG26" s="773"/>
    </row>
    <row r="27" spans="1:41" ht="17.100000000000001" customHeight="1">
      <c r="A27" s="10"/>
      <c r="B27" s="709"/>
      <c r="C27" s="96" t="s">
        <v>169</v>
      </c>
      <c r="D27" s="94"/>
      <c r="E27" s="94"/>
      <c r="F27" s="94"/>
      <c r="G27" s="94"/>
      <c r="H27" s="94"/>
      <c r="I27" s="94"/>
      <c r="J27" s="94"/>
      <c r="K27" s="94"/>
      <c r="L27" s="765">
        <v>12000000</v>
      </c>
      <c r="M27" s="766"/>
      <c r="N27" s="766"/>
      <c r="O27" s="766"/>
      <c r="P27" s="766"/>
      <c r="Q27" s="766"/>
      <c r="R27" s="767"/>
      <c r="S27" s="93" t="s">
        <v>176</v>
      </c>
      <c r="T27" s="94"/>
      <c r="U27" s="94"/>
      <c r="V27" s="94"/>
      <c r="W27" s="94"/>
      <c r="X27" s="94"/>
      <c r="Y27" s="94"/>
      <c r="Z27" s="94"/>
      <c r="AA27" s="94"/>
      <c r="AB27" s="94"/>
      <c r="AC27" s="771" t="s">
        <v>177</v>
      </c>
      <c r="AD27" s="772"/>
      <c r="AE27" s="772"/>
      <c r="AF27" s="772"/>
      <c r="AG27" s="773"/>
    </row>
    <row r="28" spans="1:41" ht="17.100000000000001" customHeight="1">
      <c r="A28" s="10"/>
      <c r="B28" s="709"/>
      <c r="C28" s="33"/>
      <c r="D28" s="33"/>
      <c r="E28" s="33"/>
      <c r="F28" s="33"/>
      <c r="G28" s="33"/>
      <c r="H28" s="33"/>
      <c r="I28" s="33"/>
      <c r="J28" s="33"/>
      <c r="K28" s="33"/>
      <c r="L28" s="641"/>
      <c r="M28" s="711"/>
      <c r="N28" s="711"/>
      <c r="O28" s="711"/>
      <c r="P28" s="711"/>
      <c r="Q28" s="711"/>
      <c r="R28" s="712"/>
      <c r="S28" s="32"/>
      <c r="T28" s="33"/>
      <c r="U28" s="33"/>
      <c r="V28" s="33"/>
      <c r="W28" s="33"/>
      <c r="X28" s="33"/>
      <c r="Y28" s="33"/>
      <c r="Z28" s="33"/>
      <c r="AA28" s="33"/>
      <c r="AB28" s="33"/>
      <c r="AC28" s="647"/>
      <c r="AD28" s="648"/>
      <c r="AE28" s="648"/>
      <c r="AF28" s="648"/>
      <c r="AG28" s="649"/>
    </row>
    <row r="29" spans="1:41" ht="17.100000000000001" customHeight="1">
      <c r="A29" s="10"/>
      <c r="B29" s="709"/>
      <c r="C29" s="33"/>
      <c r="D29" s="33"/>
      <c r="E29" s="33"/>
      <c r="F29" s="33"/>
      <c r="G29" s="33"/>
      <c r="H29" s="33"/>
      <c r="I29" s="33"/>
      <c r="J29" s="33"/>
      <c r="K29" s="33"/>
      <c r="L29" s="641"/>
      <c r="M29" s="711"/>
      <c r="N29" s="711"/>
      <c r="O29" s="711"/>
      <c r="P29" s="711"/>
      <c r="Q29" s="711"/>
      <c r="R29" s="712"/>
      <c r="S29" s="32"/>
      <c r="T29" s="33"/>
      <c r="U29" s="33"/>
      <c r="V29" s="33"/>
      <c r="W29" s="33"/>
      <c r="X29" s="33"/>
      <c r="Y29" s="33"/>
      <c r="Z29" s="33"/>
      <c r="AA29" s="33"/>
      <c r="AB29" s="33"/>
      <c r="AC29" s="647"/>
      <c r="AD29" s="648"/>
      <c r="AE29" s="648"/>
      <c r="AF29" s="648"/>
      <c r="AG29" s="649"/>
    </row>
    <row r="30" spans="1:41" ht="17.100000000000001" customHeight="1">
      <c r="A30" s="10"/>
      <c r="B30" s="709"/>
      <c r="C30" s="33"/>
      <c r="D30" s="33"/>
      <c r="E30" s="33"/>
      <c r="F30" s="33"/>
      <c r="G30" s="33"/>
      <c r="H30" s="33"/>
      <c r="I30" s="33"/>
      <c r="J30" s="33"/>
      <c r="K30" s="33"/>
      <c r="L30" s="641"/>
      <c r="M30" s="642"/>
      <c r="N30" s="642"/>
      <c r="O30" s="642"/>
      <c r="P30" s="642"/>
      <c r="Q30" s="642"/>
      <c r="R30" s="643"/>
      <c r="S30" s="32"/>
      <c r="T30" s="33"/>
      <c r="U30" s="33"/>
      <c r="V30" s="33"/>
      <c r="W30" s="33"/>
      <c r="X30" s="33"/>
      <c r="Y30" s="33"/>
      <c r="Z30" s="33"/>
      <c r="AA30" s="33"/>
      <c r="AB30" s="33"/>
      <c r="AC30" s="726"/>
      <c r="AD30" s="727"/>
      <c r="AE30" s="727"/>
      <c r="AF30" s="727"/>
      <c r="AG30" s="728"/>
    </row>
    <row r="31" spans="1:41" ht="17.100000000000001" customHeight="1">
      <c r="A31" s="10"/>
      <c r="B31" s="709"/>
      <c r="C31" s="658" t="s">
        <v>117</v>
      </c>
      <c r="D31" s="658"/>
      <c r="E31" s="658"/>
      <c r="F31" s="658"/>
      <c r="G31" s="658"/>
      <c r="H31" s="658"/>
      <c r="I31" s="658"/>
      <c r="J31" s="658"/>
      <c r="K31" s="659"/>
      <c r="L31" s="774">
        <f>SUM(L25:R30)</f>
        <v>12000000</v>
      </c>
      <c r="M31" s="775"/>
      <c r="N31" s="775"/>
      <c r="O31" s="775"/>
      <c r="P31" s="775"/>
      <c r="Q31" s="775"/>
      <c r="R31" s="776"/>
      <c r="S31" s="31" t="s">
        <v>123</v>
      </c>
      <c r="T31" s="25"/>
      <c r="U31" s="25"/>
      <c r="V31" s="25"/>
      <c r="W31" s="25"/>
      <c r="X31" s="25"/>
      <c r="Y31" s="25"/>
      <c r="Z31" s="25"/>
      <c r="AA31" s="25"/>
      <c r="AB31" s="25"/>
      <c r="AC31" s="25"/>
      <c r="AD31" s="25"/>
      <c r="AE31" s="25"/>
      <c r="AF31" s="25"/>
      <c r="AG31" s="26"/>
    </row>
    <row r="32" spans="1:41" ht="17.100000000000001" customHeight="1">
      <c r="A32" s="10"/>
      <c r="B32" s="709"/>
      <c r="C32" s="34" t="s">
        <v>120</v>
      </c>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5"/>
    </row>
    <row r="33" spans="1:41" ht="17.100000000000001" customHeight="1">
      <c r="A33" s="10"/>
      <c r="B33" s="709"/>
      <c r="C33" s="94" t="s">
        <v>169</v>
      </c>
      <c r="D33" s="94"/>
      <c r="E33" s="94"/>
      <c r="F33" s="94"/>
      <c r="G33" s="94"/>
      <c r="H33" s="94"/>
      <c r="I33" s="94"/>
      <c r="J33" s="94"/>
      <c r="K33" s="94"/>
      <c r="L33" s="765"/>
      <c r="M33" s="766"/>
      <c r="N33" s="766"/>
      <c r="O33" s="766"/>
      <c r="P33" s="766"/>
      <c r="Q33" s="766"/>
      <c r="R33" s="767"/>
      <c r="S33" s="93"/>
      <c r="T33" s="94"/>
      <c r="U33" s="94"/>
      <c r="V33" s="94"/>
      <c r="W33" s="94"/>
      <c r="X33" s="94"/>
      <c r="Y33" s="94"/>
      <c r="Z33" s="94"/>
      <c r="AA33" s="94"/>
      <c r="AB33" s="94"/>
      <c r="AC33" s="771"/>
      <c r="AD33" s="772"/>
      <c r="AE33" s="772"/>
      <c r="AF33" s="772"/>
      <c r="AG33" s="773"/>
    </row>
    <row r="34" spans="1:41" ht="17.100000000000001" customHeight="1">
      <c r="A34" s="10"/>
      <c r="B34" s="709"/>
      <c r="C34" s="96" t="s">
        <v>169</v>
      </c>
      <c r="D34" s="94"/>
      <c r="E34" s="94"/>
      <c r="F34" s="94"/>
      <c r="G34" s="94"/>
      <c r="H34" s="94"/>
      <c r="I34" s="94"/>
      <c r="J34" s="94"/>
      <c r="K34" s="94"/>
      <c r="L34" s="765">
        <v>4500000</v>
      </c>
      <c r="M34" s="766"/>
      <c r="N34" s="766"/>
      <c r="O34" s="766"/>
      <c r="P34" s="766"/>
      <c r="Q34" s="766"/>
      <c r="R34" s="767"/>
      <c r="S34" s="93" t="s">
        <v>178</v>
      </c>
      <c r="T34" s="94"/>
      <c r="U34" s="94"/>
      <c r="V34" s="94"/>
      <c r="W34" s="94"/>
      <c r="X34" s="94"/>
      <c r="Y34" s="94"/>
      <c r="Z34" s="94"/>
      <c r="AA34" s="94"/>
      <c r="AB34" s="94"/>
      <c r="AC34" s="771" t="s">
        <v>179</v>
      </c>
      <c r="AD34" s="772"/>
      <c r="AE34" s="772"/>
      <c r="AF34" s="772"/>
      <c r="AG34" s="773"/>
    </row>
    <row r="35" spans="1:41" ht="17.100000000000001" customHeight="1">
      <c r="A35" s="10"/>
      <c r="B35" s="709"/>
      <c r="C35" s="94"/>
      <c r="D35" s="94"/>
      <c r="E35" s="94"/>
      <c r="F35" s="94"/>
      <c r="G35" s="94"/>
      <c r="H35" s="94"/>
      <c r="I35" s="94"/>
      <c r="J35" s="94"/>
      <c r="K35" s="94"/>
      <c r="L35" s="765"/>
      <c r="M35" s="777"/>
      <c r="N35" s="777"/>
      <c r="O35" s="777"/>
      <c r="P35" s="777"/>
      <c r="Q35" s="777"/>
      <c r="R35" s="778"/>
      <c r="S35" s="93"/>
      <c r="T35" s="94"/>
      <c r="U35" s="94"/>
      <c r="V35" s="94"/>
      <c r="W35" s="94"/>
      <c r="X35" s="94"/>
      <c r="Y35" s="94"/>
      <c r="Z35" s="94"/>
      <c r="AA35" s="94"/>
      <c r="AB35" s="94"/>
      <c r="AC35" s="771"/>
      <c r="AD35" s="772"/>
      <c r="AE35" s="772"/>
      <c r="AF35" s="772"/>
      <c r="AG35" s="773"/>
    </row>
    <row r="36" spans="1:41" ht="17.100000000000001" customHeight="1">
      <c r="A36" s="10"/>
      <c r="B36" s="709"/>
      <c r="C36" s="33"/>
      <c r="D36" s="33"/>
      <c r="E36" s="33"/>
      <c r="F36" s="33"/>
      <c r="G36" s="33"/>
      <c r="H36" s="33"/>
      <c r="I36" s="33"/>
      <c r="J36" s="33"/>
      <c r="K36" s="33"/>
      <c r="L36" s="641"/>
      <c r="M36" s="711"/>
      <c r="N36" s="711"/>
      <c r="O36" s="711"/>
      <c r="P36" s="711"/>
      <c r="Q36" s="711"/>
      <c r="R36" s="712"/>
      <c r="S36" s="32"/>
      <c r="T36" s="33"/>
      <c r="U36" s="33"/>
      <c r="V36" s="33"/>
      <c r="W36" s="33"/>
      <c r="X36" s="33"/>
      <c r="Y36" s="33"/>
      <c r="Z36" s="33"/>
      <c r="AA36" s="33"/>
      <c r="AB36" s="33"/>
      <c r="AC36" s="647"/>
      <c r="AD36" s="648"/>
      <c r="AE36" s="648"/>
      <c r="AF36" s="648"/>
      <c r="AG36" s="649"/>
    </row>
    <row r="37" spans="1:41" ht="17.100000000000001" customHeight="1">
      <c r="A37" s="10"/>
      <c r="B37" s="709"/>
      <c r="C37" s="33"/>
      <c r="D37" s="33"/>
      <c r="E37" s="33"/>
      <c r="F37" s="33"/>
      <c r="G37" s="33"/>
      <c r="H37" s="33"/>
      <c r="I37" s="33"/>
      <c r="J37" s="33"/>
      <c r="K37" s="33"/>
      <c r="L37" s="641"/>
      <c r="M37" s="642"/>
      <c r="N37" s="642"/>
      <c r="O37" s="642"/>
      <c r="P37" s="642"/>
      <c r="Q37" s="642"/>
      <c r="R37" s="643"/>
      <c r="S37" s="32"/>
      <c r="T37" s="33"/>
      <c r="U37" s="33"/>
      <c r="V37" s="33"/>
      <c r="W37" s="33"/>
      <c r="X37" s="33"/>
      <c r="Y37" s="33"/>
      <c r="Z37" s="33"/>
      <c r="AA37" s="33"/>
      <c r="AB37" s="33"/>
      <c r="AC37" s="726"/>
      <c r="AD37" s="727"/>
      <c r="AE37" s="727"/>
      <c r="AF37" s="727"/>
      <c r="AG37" s="728"/>
    </row>
    <row r="38" spans="1:41" ht="17.100000000000001" customHeight="1">
      <c r="A38" s="10"/>
      <c r="B38" s="709"/>
      <c r="C38" s="658" t="s">
        <v>117</v>
      </c>
      <c r="D38" s="658"/>
      <c r="E38" s="658"/>
      <c r="F38" s="658"/>
      <c r="G38" s="658"/>
      <c r="H38" s="658"/>
      <c r="I38" s="658"/>
      <c r="J38" s="658"/>
      <c r="K38" s="659"/>
      <c r="L38" s="774">
        <f>SUM(L32:R37)</f>
        <v>4500000</v>
      </c>
      <c r="M38" s="775"/>
      <c r="N38" s="775"/>
      <c r="O38" s="775"/>
      <c r="P38" s="775"/>
      <c r="Q38" s="775"/>
      <c r="R38" s="776"/>
      <c r="S38" s="31" t="s">
        <v>124</v>
      </c>
      <c r="T38" s="25"/>
      <c r="U38" s="25"/>
      <c r="V38" s="25"/>
      <c r="W38" s="25"/>
      <c r="X38" s="25"/>
      <c r="Y38" s="25"/>
      <c r="Z38" s="25"/>
      <c r="AA38" s="25"/>
      <c r="AB38" s="25"/>
      <c r="AC38" s="25"/>
      <c r="AD38" s="25"/>
      <c r="AE38" s="25"/>
      <c r="AF38" s="25"/>
      <c r="AG38" s="26"/>
    </row>
    <row r="39" spans="1:41" ht="17.100000000000001" customHeight="1">
      <c r="A39" s="10"/>
      <c r="B39" s="710"/>
      <c r="C39" s="658" t="s">
        <v>126</v>
      </c>
      <c r="D39" s="658"/>
      <c r="E39" s="658"/>
      <c r="F39" s="658"/>
      <c r="G39" s="658"/>
      <c r="H39" s="658"/>
      <c r="I39" s="658"/>
      <c r="J39" s="658"/>
      <c r="K39" s="659"/>
      <c r="L39" s="774">
        <f>L31-L38</f>
        <v>7500000</v>
      </c>
      <c r="M39" s="775"/>
      <c r="N39" s="775"/>
      <c r="O39" s="775"/>
      <c r="P39" s="775"/>
      <c r="Q39" s="775"/>
      <c r="R39" s="776"/>
      <c r="S39" s="31" t="s">
        <v>137</v>
      </c>
      <c r="T39" s="25"/>
      <c r="U39" s="25"/>
      <c r="V39" s="25"/>
      <c r="W39" s="25"/>
      <c r="X39" s="25"/>
      <c r="Y39" s="25"/>
      <c r="Z39" s="25"/>
      <c r="AA39" s="25"/>
      <c r="AB39" s="25"/>
      <c r="AC39" s="25"/>
      <c r="AD39" s="25"/>
      <c r="AE39" s="25"/>
      <c r="AF39" s="25"/>
      <c r="AG39" s="26"/>
    </row>
    <row r="40" spans="1:41" ht="17.100000000000001" customHeight="1">
      <c r="A40" s="10"/>
      <c r="B40" s="657" t="s">
        <v>3</v>
      </c>
      <c r="C40" s="658"/>
      <c r="D40" s="658"/>
      <c r="E40" s="658"/>
      <c r="F40" s="658"/>
      <c r="G40" s="658"/>
      <c r="H40" s="658"/>
      <c r="I40" s="658"/>
      <c r="J40" s="658"/>
      <c r="K40" s="659"/>
      <c r="L40" s="774">
        <f>L24+L39</f>
        <v>57500000</v>
      </c>
      <c r="M40" s="775"/>
      <c r="N40" s="775"/>
      <c r="O40" s="775"/>
      <c r="P40" s="775"/>
      <c r="Q40" s="775"/>
      <c r="R40" s="776"/>
      <c r="S40" s="31" t="s">
        <v>127</v>
      </c>
      <c r="T40" s="25"/>
      <c r="U40" s="25"/>
      <c r="V40" s="25"/>
      <c r="W40" s="25"/>
      <c r="X40" s="25"/>
      <c r="Y40" s="25"/>
      <c r="Z40" s="25"/>
      <c r="AA40" s="25"/>
      <c r="AB40" s="25"/>
      <c r="AC40" s="25"/>
      <c r="AD40" s="25"/>
      <c r="AE40" s="25"/>
      <c r="AF40" s="25"/>
      <c r="AG40" s="26"/>
    </row>
    <row r="41" spans="1:41" ht="17.100000000000001" customHeight="1">
      <c r="A41" s="10"/>
      <c r="B41" s="650" t="s">
        <v>186</v>
      </c>
      <c r="C41" s="651"/>
      <c r="D41" s="651"/>
      <c r="E41" s="651"/>
      <c r="F41" s="651"/>
      <c r="G41" s="651"/>
      <c r="H41" s="651"/>
      <c r="I41" s="651"/>
      <c r="J41" s="651"/>
      <c r="K41" s="651"/>
      <c r="L41" s="651"/>
      <c r="M41" s="651"/>
      <c r="N41" s="651"/>
      <c r="O41" s="651"/>
      <c r="P41" s="651"/>
      <c r="Q41" s="651"/>
      <c r="R41" s="651"/>
      <c r="S41" s="651"/>
      <c r="T41" s="651"/>
      <c r="U41" s="651"/>
      <c r="V41" s="651"/>
      <c r="W41" s="651"/>
      <c r="X41" s="651"/>
      <c r="Y41" s="651"/>
      <c r="Z41" s="651"/>
      <c r="AA41" s="651"/>
      <c r="AB41" s="651"/>
      <c r="AC41" s="651"/>
      <c r="AD41" s="651"/>
      <c r="AE41" s="651"/>
      <c r="AF41" s="651"/>
      <c r="AG41" s="653"/>
    </row>
    <row r="42" spans="1:41" ht="17.100000000000001" customHeight="1">
      <c r="A42" s="10"/>
      <c r="B42" s="704" t="s">
        <v>102</v>
      </c>
      <c r="C42" s="706"/>
      <c r="D42" s="706"/>
      <c r="E42" s="706"/>
      <c r="F42" s="706"/>
      <c r="G42" s="706"/>
      <c r="H42" s="705"/>
      <c r="I42" s="704" t="s">
        <v>99</v>
      </c>
      <c r="J42" s="706"/>
      <c r="K42" s="706"/>
      <c r="L42" s="706"/>
      <c r="M42" s="706"/>
      <c r="N42" s="705"/>
      <c r="O42" s="707" t="s">
        <v>101</v>
      </c>
      <c r="P42" s="706"/>
      <c r="Q42" s="706"/>
      <c r="R42" s="706"/>
      <c r="S42" s="706"/>
      <c r="T42" s="705"/>
      <c r="U42" s="704" t="s">
        <v>103</v>
      </c>
      <c r="V42" s="705"/>
      <c r="W42" s="704" t="s">
        <v>104</v>
      </c>
      <c r="X42" s="706"/>
      <c r="Y42" s="705"/>
      <c r="Z42" s="707" t="s">
        <v>105</v>
      </c>
      <c r="AA42" s="706"/>
      <c r="AB42" s="705"/>
      <c r="AC42" s="209" t="s">
        <v>106</v>
      </c>
      <c r="AD42" s="716"/>
      <c r="AE42" s="716"/>
      <c r="AF42" s="716"/>
      <c r="AG42" s="377"/>
    </row>
    <row r="43" spans="1:41" ht="17.100000000000001" customHeight="1">
      <c r="A43" s="10"/>
      <c r="B43" s="729"/>
      <c r="C43" s="730"/>
      <c r="D43" s="730"/>
      <c r="E43" s="730"/>
      <c r="F43" s="730"/>
      <c r="G43" s="730"/>
      <c r="H43" s="731"/>
      <c r="I43" s="729"/>
      <c r="J43" s="730"/>
      <c r="K43" s="730"/>
      <c r="L43" s="730"/>
      <c r="M43" s="730"/>
      <c r="N43" s="731"/>
      <c r="O43" s="732"/>
      <c r="P43" s="733"/>
      <c r="Q43" s="733"/>
      <c r="R43" s="733"/>
      <c r="S43" s="733"/>
      <c r="T43" s="734"/>
      <c r="U43" s="699"/>
      <c r="V43" s="700"/>
      <c r="W43" s="690"/>
      <c r="X43" s="691"/>
      <c r="Y43" s="692"/>
      <c r="Z43" s="693"/>
      <c r="AA43" s="694"/>
      <c r="AB43" s="695"/>
      <c r="AC43" s="696"/>
      <c r="AD43" s="697"/>
      <c r="AE43" s="697"/>
      <c r="AF43" s="697"/>
      <c r="AG43" s="698"/>
    </row>
    <row r="44" spans="1:41" ht="17.100000000000001" customHeight="1">
      <c r="A44" s="10"/>
      <c r="B44" s="779" t="s">
        <v>173</v>
      </c>
      <c r="C44" s="780"/>
      <c r="D44" s="780"/>
      <c r="E44" s="780"/>
      <c r="F44" s="780"/>
      <c r="G44" s="780"/>
      <c r="H44" s="781"/>
      <c r="I44" s="779" t="s">
        <v>180</v>
      </c>
      <c r="J44" s="780"/>
      <c r="K44" s="780"/>
      <c r="L44" s="780"/>
      <c r="M44" s="780"/>
      <c r="N44" s="781"/>
      <c r="O44" s="782" t="s">
        <v>181</v>
      </c>
      <c r="P44" s="783"/>
      <c r="Q44" s="783"/>
      <c r="R44" s="783"/>
      <c r="S44" s="783"/>
      <c r="T44" s="784"/>
      <c r="U44" s="785">
        <v>1</v>
      </c>
      <c r="V44" s="786"/>
      <c r="W44" s="787">
        <v>50000000</v>
      </c>
      <c r="X44" s="788"/>
      <c r="Y44" s="789"/>
      <c r="Z44" s="790">
        <v>50000000</v>
      </c>
      <c r="AA44" s="791"/>
      <c r="AB44" s="792"/>
      <c r="AC44" s="793" t="s">
        <v>182</v>
      </c>
      <c r="AD44" s="794"/>
      <c r="AE44" s="794"/>
      <c r="AF44" s="794"/>
      <c r="AG44" s="795"/>
      <c r="AH44" s="23"/>
      <c r="AI44" s="23"/>
      <c r="AJ44" s="23"/>
      <c r="AK44" s="23"/>
      <c r="AL44" s="23"/>
      <c r="AM44" s="23"/>
      <c r="AN44" s="23"/>
      <c r="AO44" s="23"/>
    </row>
    <row r="45" spans="1:41" ht="17.100000000000001" customHeight="1">
      <c r="A45" s="10"/>
      <c r="B45" s="779" t="s">
        <v>183</v>
      </c>
      <c r="C45" s="780"/>
      <c r="D45" s="780"/>
      <c r="E45" s="780"/>
      <c r="F45" s="780"/>
      <c r="G45" s="780"/>
      <c r="H45" s="781"/>
      <c r="I45" s="779" t="s">
        <v>171</v>
      </c>
      <c r="J45" s="780"/>
      <c r="K45" s="780"/>
      <c r="L45" s="780"/>
      <c r="M45" s="780"/>
      <c r="N45" s="781"/>
      <c r="O45" s="782" t="s">
        <v>172</v>
      </c>
      <c r="P45" s="783"/>
      <c r="Q45" s="783"/>
      <c r="R45" s="783"/>
      <c r="S45" s="783"/>
      <c r="T45" s="784"/>
      <c r="U45" s="785">
        <v>1</v>
      </c>
      <c r="V45" s="786"/>
      <c r="W45" s="787">
        <v>12000000</v>
      </c>
      <c r="X45" s="788"/>
      <c r="Y45" s="789"/>
      <c r="Z45" s="790">
        <v>12000000</v>
      </c>
      <c r="AA45" s="791"/>
      <c r="AB45" s="792"/>
      <c r="AC45" s="793" t="s">
        <v>182</v>
      </c>
      <c r="AD45" s="794"/>
      <c r="AE45" s="794"/>
      <c r="AF45" s="794"/>
      <c r="AG45" s="795"/>
      <c r="AH45" s="23"/>
      <c r="AI45" s="23"/>
      <c r="AJ45" s="23"/>
      <c r="AK45" s="23"/>
      <c r="AL45" s="23"/>
      <c r="AM45" s="23"/>
      <c r="AN45" s="23"/>
      <c r="AO45" s="23"/>
    </row>
    <row r="46" spans="1:41" ht="17.100000000000001" customHeight="1">
      <c r="A46" s="10"/>
      <c r="B46" s="738"/>
      <c r="C46" s="739"/>
      <c r="D46" s="739"/>
      <c r="E46" s="739"/>
      <c r="F46" s="739"/>
      <c r="G46" s="739"/>
      <c r="H46" s="740"/>
      <c r="I46" s="738"/>
      <c r="J46" s="739"/>
      <c r="K46" s="739"/>
      <c r="L46" s="739"/>
      <c r="M46" s="739"/>
      <c r="N46" s="740"/>
      <c r="O46" s="735"/>
      <c r="P46" s="736"/>
      <c r="Q46" s="736"/>
      <c r="R46" s="736"/>
      <c r="S46" s="736"/>
      <c r="T46" s="737"/>
      <c r="U46" s="681"/>
      <c r="V46" s="682"/>
      <c r="W46" s="683"/>
      <c r="X46" s="684"/>
      <c r="Y46" s="685"/>
      <c r="Z46" s="686"/>
      <c r="AA46" s="687"/>
      <c r="AB46" s="688"/>
      <c r="AC46" s="675"/>
      <c r="AD46" s="676"/>
      <c r="AE46" s="676"/>
      <c r="AF46" s="676"/>
      <c r="AG46" s="677"/>
    </row>
    <row r="47" spans="1:41" ht="17.100000000000001" customHeight="1">
      <c r="A47" s="10"/>
      <c r="B47" s="741"/>
      <c r="C47" s="742"/>
      <c r="D47" s="742"/>
      <c r="E47" s="742"/>
      <c r="F47" s="742"/>
      <c r="G47" s="742"/>
      <c r="H47" s="743"/>
      <c r="I47" s="741"/>
      <c r="J47" s="742"/>
      <c r="K47" s="742"/>
      <c r="L47" s="742"/>
      <c r="M47" s="742"/>
      <c r="N47" s="743"/>
      <c r="O47" s="744"/>
      <c r="P47" s="745"/>
      <c r="Q47" s="745"/>
      <c r="R47" s="745"/>
      <c r="S47" s="745"/>
      <c r="T47" s="746"/>
      <c r="U47" s="667"/>
      <c r="V47" s="668"/>
      <c r="W47" s="669"/>
      <c r="X47" s="670"/>
      <c r="Y47" s="671"/>
      <c r="Z47" s="672"/>
      <c r="AA47" s="673"/>
      <c r="AB47" s="674"/>
      <c r="AC47" s="661"/>
      <c r="AD47" s="662"/>
      <c r="AE47" s="662"/>
      <c r="AF47" s="662"/>
      <c r="AG47" s="663"/>
      <c r="AH47" s="28"/>
      <c r="AI47" s="28"/>
      <c r="AJ47" s="28"/>
      <c r="AK47" s="28"/>
      <c r="AL47" s="28"/>
      <c r="AM47" s="28"/>
      <c r="AN47" s="28"/>
      <c r="AO47" s="28"/>
    </row>
    <row r="48" spans="1:41" ht="15" customHeight="1">
      <c r="A48" s="10"/>
      <c r="B48" s="689" t="s">
        <v>4</v>
      </c>
      <c r="C48" s="689"/>
      <c r="D48" s="689"/>
      <c r="E48" s="689"/>
      <c r="F48" s="689"/>
      <c r="G48" s="689"/>
      <c r="H48" s="689"/>
      <c r="I48" s="689"/>
      <c r="J48" s="689"/>
      <c r="K48" s="689"/>
      <c r="L48" s="689"/>
      <c r="M48" s="689"/>
      <c r="N48" s="689"/>
      <c r="O48" s="689"/>
      <c r="P48" s="689"/>
      <c r="Q48" s="689"/>
      <c r="R48" s="689"/>
      <c r="S48" s="689"/>
      <c r="T48" s="689"/>
      <c r="U48" s="689"/>
      <c r="V48" s="689"/>
      <c r="W48" s="689"/>
      <c r="X48" s="689"/>
      <c r="Y48" s="689"/>
      <c r="Z48" s="689"/>
      <c r="AA48" s="689"/>
      <c r="AB48" s="689"/>
      <c r="AC48" s="689"/>
      <c r="AD48" s="689"/>
      <c r="AE48" s="689"/>
      <c r="AF48" s="689"/>
      <c r="AG48" s="689"/>
      <c r="AH48" s="28"/>
      <c r="AI48" s="28"/>
      <c r="AJ48" s="28"/>
      <c r="AK48" s="28"/>
      <c r="AL48" s="28"/>
      <c r="AM48" s="28"/>
      <c r="AN48" s="28"/>
      <c r="AO48" s="28"/>
    </row>
    <row r="49" spans="1:44" ht="15" customHeight="1">
      <c r="A49" s="10"/>
      <c r="B49" s="660" t="s">
        <v>5</v>
      </c>
      <c r="C49" s="660"/>
      <c r="D49" s="660"/>
      <c r="E49" s="660"/>
      <c r="F49" s="660"/>
      <c r="G49" s="660"/>
      <c r="H49" s="660"/>
      <c r="I49" s="660"/>
      <c r="J49" s="660"/>
      <c r="K49" s="660"/>
      <c r="L49" s="660"/>
      <c r="M49" s="660"/>
      <c r="N49" s="660"/>
      <c r="O49" s="660"/>
      <c r="P49" s="660"/>
      <c r="Q49" s="660"/>
      <c r="R49" s="660"/>
      <c r="S49" s="660"/>
      <c r="T49" s="660"/>
      <c r="U49" s="660"/>
      <c r="V49" s="660"/>
      <c r="W49" s="660"/>
      <c r="X49" s="660"/>
      <c r="Y49" s="660"/>
      <c r="Z49" s="660"/>
      <c r="AA49" s="660"/>
      <c r="AB49" s="660"/>
      <c r="AC49" s="660"/>
      <c r="AD49" s="660"/>
      <c r="AE49" s="660"/>
      <c r="AF49" s="660"/>
      <c r="AG49" s="660"/>
      <c r="AH49" s="28"/>
      <c r="AI49" s="28"/>
      <c r="AJ49" s="28"/>
      <c r="AK49" s="28"/>
      <c r="AL49" s="28"/>
      <c r="AM49" s="28"/>
      <c r="AN49" s="28"/>
      <c r="AO49" s="28"/>
    </row>
    <row r="50" spans="1:44" ht="15" customHeight="1">
      <c r="A50" s="10"/>
      <c r="B50" s="719" t="s">
        <v>152</v>
      </c>
      <c r="C50" s="720"/>
      <c r="D50" s="720"/>
      <c r="E50" s="720"/>
      <c r="F50" s="720"/>
      <c r="G50" s="720"/>
      <c r="H50" s="720"/>
      <c r="I50" s="720"/>
      <c r="J50" s="720"/>
      <c r="K50" s="720"/>
      <c r="L50" s="720"/>
      <c r="M50" s="720"/>
      <c r="N50" s="720"/>
      <c r="O50" s="720"/>
      <c r="P50" s="720"/>
      <c r="Q50" s="720"/>
      <c r="R50" s="720"/>
      <c r="S50" s="720"/>
      <c r="T50" s="720"/>
      <c r="U50" s="720"/>
      <c r="V50" s="720"/>
      <c r="W50" s="720"/>
      <c r="X50" s="720"/>
      <c r="Y50" s="720"/>
      <c r="Z50" s="720"/>
      <c r="AA50" s="720"/>
      <c r="AB50" s="720"/>
      <c r="AC50" s="720"/>
      <c r="AD50" s="720"/>
      <c r="AE50" s="720"/>
      <c r="AF50" s="720"/>
      <c r="AG50" s="720"/>
      <c r="AH50" s="28"/>
      <c r="AI50" s="28"/>
      <c r="AJ50" s="28"/>
      <c r="AK50" s="28"/>
      <c r="AL50" s="28"/>
      <c r="AM50" s="28"/>
      <c r="AN50" s="28"/>
      <c r="AO50" s="28"/>
      <c r="AR50" s="10"/>
    </row>
    <row r="51" spans="1:44" ht="17.100000000000001" customHeight="1">
      <c r="A51" s="10"/>
      <c r="AH51" s="28"/>
      <c r="AI51" s="28"/>
      <c r="AJ51" s="28"/>
      <c r="AK51" s="28"/>
      <c r="AL51" s="28"/>
      <c r="AM51" s="28"/>
      <c r="AN51" s="28"/>
      <c r="AO51" s="28"/>
      <c r="AR51" s="10"/>
    </row>
    <row r="52" spans="1:44" ht="17.100000000000001" customHeight="1">
      <c r="A52" s="10"/>
      <c r="AH52" s="28"/>
      <c r="AI52" s="28"/>
      <c r="AJ52" s="28"/>
      <c r="AK52" s="28"/>
      <c r="AL52" s="28"/>
      <c r="AM52" s="28"/>
      <c r="AN52" s="28"/>
      <c r="AO52" s="28"/>
      <c r="AR52" s="10"/>
    </row>
    <row r="53" spans="1:44" ht="13.5" customHeight="1">
      <c r="A53" s="10"/>
      <c r="AH53" s="29"/>
      <c r="AI53" s="29"/>
      <c r="AJ53" s="29"/>
      <c r="AK53" s="29"/>
      <c r="AL53" s="29"/>
      <c r="AM53" s="29"/>
      <c r="AN53" s="29"/>
      <c r="AO53" s="29"/>
      <c r="AR53" s="10"/>
    </row>
    <row r="54" spans="1:44" ht="13.5" customHeight="1">
      <c r="A54" s="10"/>
      <c r="AH54" s="30"/>
      <c r="AI54" s="30"/>
      <c r="AJ54" s="30"/>
      <c r="AK54" s="30"/>
      <c r="AL54" s="30"/>
      <c r="AM54" s="30"/>
      <c r="AN54" s="30"/>
      <c r="AO54" s="30"/>
      <c r="AR54" s="10"/>
    </row>
    <row r="55" spans="1:44" ht="13.5" customHeight="1"/>
    <row r="56" spans="1:44" ht="13.5" customHeight="1"/>
    <row r="57" spans="1:44" ht="13.5" customHeight="1"/>
    <row r="58" spans="1:44" ht="13.5" customHeight="1"/>
    <row r="59" spans="1:44" ht="13.5" customHeight="1"/>
    <row r="60" spans="1:44" ht="13.5" customHeight="1"/>
    <row r="61" spans="1:44" ht="13.5" customHeight="1"/>
    <row r="62" spans="1:44" ht="13.5" customHeight="1"/>
    <row r="63" spans="1:44" ht="13.5" customHeight="1"/>
    <row r="64" spans="1:44" ht="13.5" customHeight="1"/>
    <row r="65" ht="13.5" customHeight="1"/>
    <row r="66" ht="13.5" customHeight="1"/>
  </sheetData>
  <mergeCells count="123">
    <mergeCell ref="B50:AG50"/>
    <mergeCell ref="Z47:AB47"/>
    <mergeCell ref="AC47:AG47"/>
    <mergeCell ref="B48:AG48"/>
    <mergeCell ref="B49:AG49"/>
    <mergeCell ref="B47:H47"/>
    <mergeCell ref="I47:N47"/>
    <mergeCell ref="O47:T47"/>
    <mergeCell ref="U47:V47"/>
    <mergeCell ref="W47:Y47"/>
    <mergeCell ref="I46:N46"/>
    <mergeCell ref="O46:T46"/>
    <mergeCell ref="U46:V46"/>
    <mergeCell ref="W46:Y46"/>
    <mergeCell ref="Z46:AB46"/>
    <mergeCell ref="AC46:AG46"/>
    <mergeCell ref="Z45:AB45"/>
    <mergeCell ref="AC45:AG45"/>
    <mergeCell ref="B46:H46"/>
    <mergeCell ref="B45:H45"/>
    <mergeCell ref="I45:N45"/>
    <mergeCell ref="O45:T45"/>
    <mergeCell ref="U45:V45"/>
    <mergeCell ref="W45:Y45"/>
    <mergeCell ref="I44:N44"/>
    <mergeCell ref="O44:T44"/>
    <mergeCell ref="U44:V44"/>
    <mergeCell ref="W44:Y44"/>
    <mergeCell ref="Z44:AB44"/>
    <mergeCell ref="AC44:AG44"/>
    <mergeCell ref="Z43:AB43"/>
    <mergeCell ref="AC43:AG43"/>
    <mergeCell ref="B44:H44"/>
    <mergeCell ref="B43:H43"/>
    <mergeCell ref="I43:N43"/>
    <mergeCell ref="O43:T43"/>
    <mergeCell ref="U43:V43"/>
    <mergeCell ref="W43:Y43"/>
    <mergeCell ref="I42:N42"/>
    <mergeCell ref="O42:T42"/>
    <mergeCell ref="U42:V42"/>
    <mergeCell ref="W42:Y42"/>
    <mergeCell ref="Z42:AB42"/>
    <mergeCell ref="AC42:AG42"/>
    <mergeCell ref="B41:AG41"/>
    <mergeCell ref="B42:H42"/>
    <mergeCell ref="C39:K39"/>
    <mergeCell ref="L39:R39"/>
    <mergeCell ref="B40:K40"/>
    <mergeCell ref="L40:R40"/>
    <mergeCell ref="B25:B39"/>
    <mergeCell ref="L26:R26"/>
    <mergeCell ref="AC26:AG26"/>
    <mergeCell ref="L27:R27"/>
    <mergeCell ref="AC27:AG27"/>
    <mergeCell ref="L37:R37"/>
    <mergeCell ref="AC37:AG37"/>
    <mergeCell ref="C38:K38"/>
    <mergeCell ref="L38:R38"/>
    <mergeCell ref="L36:R36"/>
    <mergeCell ref="AC36:AG36"/>
    <mergeCell ref="AC33:AG33"/>
    <mergeCell ref="L34:R34"/>
    <mergeCell ref="AC34:AG34"/>
    <mergeCell ref="L35:R35"/>
    <mergeCell ref="AC35:AG35"/>
    <mergeCell ref="C31:K31"/>
    <mergeCell ref="L31:R31"/>
    <mergeCell ref="L33:R33"/>
    <mergeCell ref="L30:R30"/>
    <mergeCell ref="AC30:AG30"/>
    <mergeCell ref="L28:R28"/>
    <mergeCell ref="AC28:AG28"/>
    <mergeCell ref="L29:R29"/>
    <mergeCell ref="AC29:AG29"/>
    <mergeCell ref="L23:R23"/>
    <mergeCell ref="AC23:AG23"/>
    <mergeCell ref="B24:K24"/>
    <mergeCell ref="L24:R24"/>
    <mergeCell ref="L22:R22"/>
    <mergeCell ref="AC22:AG22"/>
    <mergeCell ref="L20:R20"/>
    <mergeCell ref="AC20:AG20"/>
    <mergeCell ref="L21:R21"/>
    <mergeCell ref="AC21:AG21"/>
    <mergeCell ref="L18:R18"/>
    <mergeCell ref="AC18:AG18"/>
    <mergeCell ref="L19:R19"/>
    <mergeCell ref="AC19:AG19"/>
    <mergeCell ref="B16:AG16"/>
    <mergeCell ref="B17:K17"/>
    <mergeCell ref="L17:R17"/>
    <mergeCell ref="S17:AB17"/>
    <mergeCell ref="AC17:AG17"/>
    <mergeCell ref="F11:L11"/>
    <mergeCell ref="M11:S11"/>
    <mergeCell ref="O7:AF7"/>
    <mergeCell ref="B9:E15"/>
    <mergeCell ref="F9:L10"/>
    <mergeCell ref="M9:S10"/>
    <mergeCell ref="AA13:AC13"/>
    <mergeCell ref="AD13:AF13"/>
    <mergeCell ref="F15:L15"/>
    <mergeCell ref="M15:S15"/>
    <mergeCell ref="T15:Z15"/>
    <mergeCell ref="AA15:AG15"/>
    <mergeCell ref="M13:S14"/>
    <mergeCell ref="T13:Z14"/>
    <mergeCell ref="T11:Z11"/>
    <mergeCell ref="AA11:AG11"/>
    <mergeCell ref="F12:L14"/>
    <mergeCell ref="M12:S12"/>
    <mergeCell ref="T12:Z12"/>
    <mergeCell ref="AA12:AG12"/>
    <mergeCell ref="O3:AG4"/>
    <mergeCell ref="O6:S6"/>
    <mergeCell ref="T6:AF6"/>
    <mergeCell ref="A1:J1"/>
    <mergeCell ref="Y1:AG1"/>
    <mergeCell ref="A2:AG2"/>
    <mergeCell ref="T9:Z9"/>
    <mergeCell ref="AA9:AG10"/>
    <mergeCell ref="T10:Z10"/>
  </mergeCells>
  <phoneticPr fontId="3"/>
  <dataValidations count="1">
    <dataValidation type="list" allowBlank="1" showInputMessage="1" showErrorMessage="1" sqref="AD13:AF13" xr:uid="{0ACD57FF-D11D-4E52-98D4-55AD4A51E5FA}">
      <formula1>#REF!</formula1>
    </dataValidation>
  </dataValidations>
  <printOptions horizontalCentered="1"/>
  <pageMargins left="0.47" right="0.2" top="0.32" bottom="0.47" header="0.31496062992125984" footer="0.2"/>
  <pageSetup paperSize="9" scale="88" orientation="portrait" r:id="rId1"/>
  <headerFooter>
    <oddFooter>&amp;R&amp;10&amp;A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F45E4-FCDA-4B25-8D6F-749BAD8935A1}">
  <dimension ref="A1"/>
  <sheetViews>
    <sheetView workbookViewId="0"/>
  </sheetViews>
  <sheetFormatPr defaultRowHeight="18"/>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様式１　応募申請書 </vt:lpstr>
      <vt:lpstr>様式１　応募申請書 (共同事業者用)</vt:lpstr>
      <vt:lpstr>様式２　実施計画書「機器支援」</vt:lpstr>
      <vt:lpstr>様式3　経費内訳「機器支援」(R8)</vt:lpstr>
      <vt:lpstr>様式3　経費内訳「機器支援」(R9)</vt:lpstr>
      <vt:lpstr>様式3　経費内訳「機器支援」(2か年)</vt:lpstr>
      <vt:lpstr>様式3　経費内訳「機器支援」記載例</vt:lpstr>
      <vt:lpstr>Sheet1</vt:lpstr>
      <vt:lpstr>'様式１　応募申請書 '!Print_Area</vt:lpstr>
      <vt:lpstr>'様式１　応募申請書 (共同事業者用)'!Print_Area</vt:lpstr>
      <vt:lpstr>'様式２　実施計画書「機器支援」'!Print_Area</vt:lpstr>
      <vt:lpstr>'様式3　経費内訳「機器支援」(2か年)'!Print_Area</vt:lpstr>
      <vt:lpstr>'様式3　経費内訳「機器支援」(R8)'!Print_Area</vt:lpstr>
      <vt:lpstr>'様式3　経費内訳「機器支援」(R9)'!Print_Area</vt:lpstr>
      <vt:lpstr>'様式3　経費内訳「機器支援」記載例'!Print_Area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2023-04-28T04:51:05Z</dcterms:created>
  <dcterms:modified xsi:type="dcterms:W3CDTF">2026-06-18T00:48:31Z</dcterms:modified>
</cp:coreProperties>
</file>